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gehrs\Downloads\"/>
    </mc:Choice>
  </mc:AlternateContent>
  <xr:revisionPtr revIDLastSave="0" documentId="8_{61F97EB4-A032-419A-BD03-265F475C8B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ür import" sheetId="1" r:id="rId1"/>
    <sheet name="rohdate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" i="1" l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2" i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5" i="2"/>
  <c r="B66" i="2"/>
  <c r="B67" i="2"/>
  <c r="B68" i="2"/>
  <c r="B69" i="2"/>
  <c r="B70" i="2"/>
  <c r="B71" i="2"/>
  <c r="B72" i="2"/>
  <c r="B73" i="2"/>
  <c r="B75" i="2"/>
  <c r="B76" i="2"/>
  <c r="B77" i="2"/>
  <c r="B78" i="2"/>
  <c r="B79" i="2"/>
  <c r="B80" i="2"/>
  <c r="B81" i="2"/>
  <c r="B82" i="2"/>
  <c r="B83" i="2"/>
  <c r="B84" i="2"/>
  <c r="B86" i="2"/>
  <c r="B87" i="2"/>
  <c r="B88" i="2"/>
  <c r="B89" i="2"/>
  <c r="B90" i="2"/>
  <c r="B91" i="2"/>
  <c r="B92" i="2"/>
  <c r="B93" i="2"/>
  <c r="B94" i="2"/>
  <c r="B2" i="2"/>
</calcChain>
</file>

<file path=xl/sharedStrings.xml><?xml version="1.0" encoding="utf-8"?>
<sst xmlns="http://schemas.openxmlformats.org/spreadsheetml/2006/main" count="217" uniqueCount="107">
  <si>
    <t>EVENT NAME</t>
  </si>
  <si>
    <t>EVENT EXCERPT</t>
  </si>
  <si>
    <t>EVENT VENUE NAME</t>
  </si>
  <si>
    <t>EVENT ORGANIZER NAME</t>
  </si>
  <si>
    <t>EVENT START DATE</t>
  </si>
  <si>
    <t>EVENT START TIME</t>
  </si>
  <si>
    <t>EVENT END DATE</t>
  </si>
  <si>
    <t>EVENT END TIME</t>
  </si>
  <si>
    <t>ALL DAY EVENT</t>
  </si>
  <si>
    <t>TIMEZONE</t>
  </si>
  <si>
    <t>HIDE FROM EVENT LISTINGS</t>
  </si>
  <si>
    <t>STICKY IN MONTH VIEW</t>
  </si>
  <si>
    <t>EVENT CATEGORY</t>
  </si>
  <si>
    <t>EVENT TAGS</t>
  </si>
  <si>
    <t>EVENT COST</t>
  </si>
  <si>
    <t>EVENT CURRENCY SYMBOL</t>
  </si>
  <si>
    <t>EVENT CURRENCY POSITION</t>
  </si>
  <si>
    <t>EVENT ISO CURRENCY CODE</t>
  </si>
  <si>
    <t>EVENT FEATURED IMAGE</t>
  </si>
  <si>
    <t>EVENT WEBSITE</t>
  </si>
  <si>
    <t>EVENT SHOW MAP LINK</t>
  </si>
  <si>
    <t>EVENT SHOW MAP</t>
  </si>
  <si>
    <t>ALLOW COMMENTS</t>
  </si>
  <si>
    <t>ALLOW TRACKBACKS AND PINGBACKS</t>
  </si>
  <si>
    <t>EVENT DESCRIPTION</t>
  </si>
  <si>
    <t>Was und Wo</t>
  </si>
  <si>
    <t>JF Einsammeln der Tannenbäume,Feuerwehr Gerätehaus</t>
  </si>
  <si>
    <t>Ortsrat Neujahrsempfang,Dorfgemeinschaftsraum</t>
  </si>
  <si>
    <t>Ev. Kirche Neujahrsball,Ev. Kirche</t>
  </si>
  <si>
    <t>Ev. Kirche Kindergottesdienst,Ev. Kirche</t>
  </si>
  <si>
    <t>DRK Blutspenden,Dorfgemeinschaftsraum</t>
  </si>
  <si>
    <t>Ev. Kirche Gottesdienst mit Einführung und Verabschiedung,Ev. Kirche</t>
  </si>
  <si>
    <t>SPD Braunkohlwanderung,klares Wasser</t>
  </si>
  <si>
    <t>Gesangverein Jahreshauptversammlung,Hamburger Hof</t>
  </si>
  <si>
    <t>FFW Jahreshauptversammlung,Feuerwehr Gerätehaus</t>
  </si>
  <si>
    <t>Klunkaumädels Jahreshauptversammlung,Hamburger Hof</t>
  </si>
  <si>
    <t>JG Generalsversammlung,Hamburger Hof</t>
  </si>
  <si>
    <t>KKS Jahreshauptversammlung,Schützenhaus</t>
  </si>
  <si>
    <t>Basarteam Frühlingsbasar,Schule/DGR</t>
  </si>
  <si>
    <t>KKS und Freibadverein Braunkohlwanderung,Schützenhaus</t>
  </si>
  <si>
    <t>JG Neuaufnahme,Hamburger Hof</t>
  </si>
  <si>
    <t>JF Jahreshauptversammlung,Feuerwehr Gerätehaus</t>
  </si>
  <si>
    <t>JG Faschingsball,Hamburger Hof</t>
  </si>
  <si>
    <t>JG Kinderfasching,Hamburger Hof</t>
  </si>
  <si>
    <t>JG Rosenmontagsumzug,Hamburger Hof</t>
  </si>
  <si>
    <t>TuS Tischtennis Mini Meisterschaften,Turnhalle</t>
  </si>
  <si>
    <t>Ev. Kirche Kindergottesdienst,Friedhofskapelle</t>
  </si>
  <si>
    <t>CDU Skat Turnier,Hamburger Hof</t>
  </si>
  <si>
    <t>Ev. Kirche Konfirmandenfreizeit,</t>
  </si>
  <si>
    <t>Freibadverein Jahreshauptversammlung,Dorfgemeinschaftsraum</t>
  </si>
  <si>
    <t>Mühlenverein Jahreshauptversammlung,Hamburger Hof</t>
  </si>
  <si>
    <t>FFW Aktionsaubere Landschaft,Gerätehaus</t>
  </si>
  <si>
    <t>TuS Jahreshauptversammlung,Hamburger Hof</t>
  </si>
  <si>
    <t>Grundschule Schulfest,Schule</t>
  </si>
  <si>
    <t>Freibadverein Strauchanlieferung,Freibad</t>
  </si>
  <si>
    <t>KKS Ostereierschießen,Schützenhaus</t>
  </si>
  <si>
    <t>Ev. Kirche Gottesdienst mit anschl. Fischessen,Ev. Kirche</t>
  </si>
  <si>
    <t>Ev. Kirche Osternachtsgottesdienst,Ev. Kirche</t>
  </si>
  <si>
    <t>Freibadverein Osterfeuer,Freibad</t>
  </si>
  <si>
    <t>Nitiloner Klunkauperlen Ostereiersuchen,Gottfried v. Cramm Park</t>
  </si>
  <si>
    <t>Klunkaumädels Neuaufnahme,Hamburger Hof</t>
  </si>
  <si>
    <t>Freibadverein Arbeitseinsatz ,Freibad</t>
  </si>
  <si>
    <t>KKS Ausschießen Bürgerkönig/in, Ortspokal &amp; Königsschießen,Schützenhaus</t>
  </si>
  <si>
    <t>Ev. Kirche Vorstellungsgottesdienst der Konfirmanden,Ev. Kirche</t>
  </si>
  <si>
    <t>Alt JG Generalsversammlung,Hamburger Hof</t>
  </si>
  <si>
    <t>Alt JG/JG Königsschießen ,Schützenhaus</t>
  </si>
  <si>
    <t>Ev. Kirche Beichtgottesdienst,Ev. Kirche</t>
  </si>
  <si>
    <t>Ev. Kirche Konfirmation,Ev. Kirche</t>
  </si>
  <si>
    <t>Alt JG Maibaum aufstellen,Alt JG</t>
  </si>
  <si>
    <t>Mühlenverein Mühlentag,Mühle</t>
  </si>
  <si>
    <t>Freibadverein Freibaderöffnung,Freibad</t>
  </si>
  <si>
    <t>Ev. Kirche Fahrradgottesdienst in der Kirchenregion,Ev. Kirche</t>
  </si>
  <si>
    <t>Ev. Kirche Kindergottesdienst,Dorfgemeinschaftsraum</t>
  </si>
  <si>
    <t>TuS 100 Jahre TuS- Sportfest+Zeltfest,Sportplatz</t>
  </si>
  <si>
    <t>TuS 100 Jahre TuS- Gottesdienst+Katerfrühstück,Sportplatz</t>
  </si>
  <si>
    <t>TuS Hannover 96- Fußballschule,Sportplatz</t>
  </si>
  <si>
    <t>Ev. Kirche Kinderfreizeit,Ev. Kirche</t>
  </si>
  <si>
    <t>Ev. Kirche Sommerkirche,Ev. Kirche</t>
  </si>
  <si>
    <t>Klunkauperlen Jahreshauptversammlung,Dorfgemeinschaftsraum</t>
  </si>
  <si>
    <t>Grundschule Einschulung,Grundschule</t>
  </si>
  <si>
    <t>Nitiloner Klunkauperlen Beachparty,Freibad</t>
  </si>
  <si>
    <t>Freibadverein Saisonende Freibad,Freibad</t>
  </si>
  <si>
    <t>KKS Scheibenaustragen &amp; KönigInnen Feier,Schützenhaus</t>
  </si>
  <si>
    <t>CDU Boßeln,Himmelreichsweg</t>
  </si>
  <si>
    <t>Kommunalwahlen,Dorfgemeinschaftsraum</t>
  </si>
  <si>
    <t>Ev. Kirche Vorkonfirmandenfreizeit,Ev. Kirche</t>
  </si>
  <si>
    <t>Basarteam Herbstbasar,Schule/DGR</t>
  </si>
  <si>
    <t>JG Oktoberfest,Gottfried v. Cramm Park</t>
  </si>
  <si>
    <t>TuS Seniorennachmittag,Sportheim</t>
  </si>
  <si>
    <t>Ev. Kirche Laubfegen,Ev. Kirche</t>
  </si>
  <si>
    <t>Ortsrat / Ev. Kirche Volkstrauertag,Ev. Kirche</t>
  </si>
  <si>
    <t>Bücherei Weihnachtsbasteln,Dorfgemeinschaftsraum</t>
  </si>
  <si>
    <t>Nitiloner Klunkauperlen Weihnachtsfeier,</t>
  </si>
  <si>
    <t>Klunkaumädels Lebendiger Adventskalender,Nettlingen</t>
  </si>
  <si>
    <t>Ortsrat Terminabsprache Vereine &amp; Verbände,Dorfgemeinschaftsraum</t>
  </si>
  <si>
    <t>Sparverein Jahreshauptversammlung,Hamburger Hof</t>
  </si>
  <si>
    <t>Ortsrat Senrioren Weihnachtsfeier,Dorfgemeinschaftsraum</t>
  </si>
  <si>
    <t>Klunkaumädels Weihnachtsfeier,Dorfgemeinschaftsraum</t>
  </si>
  <si>
    <t>JG Weihnachtsfeier,Hamburger Hof</t>
  </si>
  <si>
    <t>Klunkaumädels &amp; Klunkauperlen &amp; JG Weihnachtsmarkt,Mühle</t>
  </si>
  <si>
    <t>START DATE</t>
  </si>
  <si>
    <t>END DATE</t>
  </si>
  <si>
    <t>START TIME</t>
  </si>
  <si>
    <t>END TIME</t>
  </si>
  <si>
    <t>FFW Braunkohlwanderung &amp; Braunkohlessen um 18:00 ,Feuerwehr Gerätehaus</t>
  </si>
  <si>
    <t>Ev. Kirche Krippenspiel 15, 17 mit Gottesdienst,Ev. Kirche</t>
  </si>
  <si>
    <t>ALL DAY?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</si>
</sst>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9" formatCode="yyyy\-mm\-dd;@"/>
    <numFmt numFmtId="171" formatCode="[$-F400]h:mm:ss\ AM/PM"/>
  </numFmts>
  <fonts count="4" x14ac:knownFonts="1">
    <font>
      <sz val="10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2" fillId="3" borderId="4" xfId="0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0" fontId="3" fillId="0" borderId="4" xfId="0" applyFont="1" applyBorder="1" applyAlignment="1">
      <alignment wrapText="1"/>
    </xf>
    <xf numFmtId="14" fontId="3" fillId="3" borderId="4" xfId="0" applyNumberFormat="1" applyFont="1" applyFill="1" applyBorder="1" applyAlignment="1">
      <alignment horizontal="right" wrapText="1"/>
    </xf>
    <xf numFmtId="0" fontId="3" fillId="0" borderId="4" xfId="0" applyFont="1" applyBorder="1" applyAlignment="1">
      <alignment vertical="center"/>
    </xf>
    <xf numFmtId="14" fontId="3" fillId="0" borderId="4" xfId="0" applyNumberFormat="1" applyFont="1" applyBorder="1" applyAlignment="1">
      <alignment horizontal="right" wrapText="1"/>
    </xf>
    <xf numFmtId="20" fontId="3" fillId="0" borderId="4" xfId="0" applyNumberFormat="1" applyFont="1" applyBorder="1" applyAlignment="1">
      <alignment wrapText="1"/>
    </xf>
    <xf numFmtId="14" fontId="3" fillId="3" borderId="4" xfId="0" applyNumberFormat="1" applyFont="1" applyFill="1" applyBorder="1" applyAlignment="1">
      <alignment wrapText="1"/>
    </xf>
    <xf numFmtId="169" fontId="3" fillId="3" borderId="4" xfId="0" applyNumberFormat="1" applyFont="1" applyFill="1" applyBorder="1" applyAlignment="1">
      <alignment horizontal="right" wrapText="1"/>
    </xf>
    <xf numFmtId="169" fontId="3" fillId="3" borderId="4" xfId="0" applyNumberFormat="1" applyFont="1" applyFill="1" applyBorder="1" applyAlignment="1">
      <alignment wrapText="1"/>
    </xf>
    <xf numFmtId="169" fontId="3" fillId="0" borderId="4" xfId="0" applyNumberFormat="1" applyFont="1" applyBorder="1" applyAlignment="1">
      <alignment horizontal="right" wrapText="1"/>
    </xf>
    <xf numFmtId="171" fontId="3" fillId="0" borderId="4" xfId="0" applyNumberFormat="1" applyFont="1" applyBorder="1" applyAlignment="1">
      <alignment wrapText="1"/>
    </xf>
    <xf numFmtId="169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Deutsche messe September 2013">
      <a:dk1>
        <a:sysClr val="windowText" lastClr="000000"/>
      </a:dk1>
      <a:lt1>
        <a:sysClr val="window" lastClr="FFFFFF"/>
      </a:lt1>
      <a:dk2>
        <a:srgbClr val="004A99"/>
      </a:dk2>
      <a:lt2>
        <a:srgbClr val="FFFFFF"/>
      </a:lt2>
      <a:accent1>
        <a:srgbClr val="004A99"/>
      </a:accent1>
      <a:accent2>
        <a:srgbClr val="009FDA"/>
      </a:accent2>
      <a:accent3>
        <a:srgbClr val="646567"/>
      </a:accent3>
      <a:accent4>
        <a:srgbClr val="0086CB"/>
      </a:accent4>
      <a:accent5>
        <a:srgbClr val="66C5E9"/>
      </a:accent5>
      <a:accent6>
        <a:srgbClr val="A2A3A4"/>
      </a:accent6>
      <a:hlink>
        <a:srgbClr val="000000"/>
      </a:hlink>
      <a:folHlink>
        <a:srgbClr val="000000"/>
      </a:folHlink>
    </a:clrScheme>
    <a:fontScheme name="Arial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ln>
          <a:noFill/>
        </a:ln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custClrLst>
    <a:custClr name="Schwarz">
      <a:srgbClr val="000000"/>
    </a:custClr>
    <a:custClr name="Grau">
      <a:srgbClr val="799AAE"/>
    </a:custClr>
    <a:custClr name="Pink">
      <a:srgbClr val="CC0066"/>
    </a:custClr>
    <a:custClr name="Violett">
      <a:srgbClr val="6B1F7C"/>
    </a:custClr>
    <a:custClr name="Dunkelblau">
      <a:srgbClr val="1A3362"/>
    </a:custClr>
    <a:custClr name="Blau">
      <a:srgbClr val="01377D"/>
    </a:custClr>
    <a:custClr name="Hellblau">
      <a:srgbClr val="0091D0"/>
    </a:custClr>
    <a:custClr name="Cyan">
      <a:srgbClr val="79CADD"/>
    </a:custClr>
    <a:custClr name="Türkis">
      <a:srgbClr val="007F99"/>
    </a:custClr>
    <a:custClr name="Dunkelgrün">
      <a:srgbClr val="006633"/>
    </a:custClr>
    <a:custClr name="Grün">
      <a:srgbClr val="1FA12D"/>
    </a:custClr>
    <a:custClr name="Hellgrün">
      <a:srgbClr val="66CC33"/>
    </a:custClr>
    <a:custClr name="Gelb">
      <a:srgbClr val="FFDE10"/>
    </a:custClr>
    <a:custClr name="Ocker">
      <a:srgbClr val="D2A730"/>
    </a:custClr>
    <a:custClr name="Orange">
      <a:srgbClr val="FF9900"/>
    </a:custClr>
    <a:custClr name="Rot">
      <a:srgbClr val="DD0000"/>
    </a:custClr>
  </a:custClr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4"/>
  <sheetViews>
    <sheetView tabSelected="1" workbookViewId="0">
      <selection activeCell="B24" sqref="B24"/>
    </sheetView>
  </sheetViews>
  <sheetFormatPr baseColWidth="10" defaultRowHeight="12.75" x14ac:dyDescent="0.2"/>
  <cols>
    <col min="1" max="1" width="14.85546875" bestFit="1" customWidth="1"/>
    <col min="2" max="2" width="19.140625" bestFit="1" customWidth="1"/>
    <col min="3" max="3" width="23" bestFit="1" customWidth="1"/>
    <col min="4" max="4" width="28.42578125" bestFit="1" customWidth="1"/>
    <col min="5" max="5" width="22.42578125" bestFit="1" customWidth="1"/>
    <col min="6" max="6" width="22" bestFit="1" customWidth="1"/>
    <col min="7" max="7" width="19.7109375" bestFit="1" customWidth="1"/>
    <col min="8" max="8" width="19.28515625" bestFit="1" customWidth="1"/>
    <col min="9" max="9" width="17.5703125" bestFit="1" customWidth="1"/>
    <col min="10" max="10" width="12.140625" bestFit="1" customWidth="1"/>
    <col min="11" max="11" width="32" bestFit="1" customWidth="1"/>
    <col min="12" max="12" width="26.5703125" bestFit="1" customWidth="1"/>
    <col min="13" max="13" width="21" bestFit="1" customWidth="1"/>
    <col min="14" max="14" width="14.5703125" bestFit="1" customWidth="1"/>
    <col min="15" max="15" width="14.85546875" bestFit="1" customWidth="1"/>
    <col min="16" max="16" width="31.28515625" bestFit="1" customWidth="1"/>
    <col min="17" max="17" width="32.5703125" bestFit="1" customWidth="1"/>
    <col min="18" max="18" width="32.7109375" bestFit="1" customWidth="1"/>
    <col min="19" max="19" width="28.140625" bestFit="1" customWidth="1"/>
    <col min="20" max="20" width="18.5703125" bestFit="1" customWidth="1"/>
    <col min="21" max="21" width="26.42578125" bestFit="1" customWidth="1"/>
    <col min="22" max="22" width="20.5703125" bestFit="1" customWidth="1"/>
    <col min="23" max="23" width="22.140625" bestFit="1" customWidth="1"/>
    <col min="24" max="24" width="43" bestFit="1" customWidth="1"/>
    <col min="25" max="25" width="23.85546875" bestFit="1" customWidth="1"/>
  </cols>
  <sheetData>
    <row r="1" spans="1:25" ht="15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3" t="s">
        <v>24</v>
      </c>
    </row>
    <row r="2" spans="1:25" ht="15.75" thickBot="1" x14ac:dyDescent="0.3">
      <c r="A2" t="s">
        <v>26</v>
      </c>
      <c r="E2" s="12">
        <v>46032</v>
      </c>
      <c r="F2" s="15">
        <v>0.33333333333333331</v>
      </c>
      <c r="G2" s="16">
        <v>46032</v>
      </c>
      <c r="I2" t="b">
        <v>0</v>
      </c>
      <c r="U2" t="b">
        <v>0</v>
      </c>
      <c r="V2" t="b">
        <v>0</v>
      </c>
      <c r="W2" t="b">
        <v>0</v>
      </c>
      <c r="Y2" t="str">
        <f>A2</f>
        <v>JF Einsammeln der Tannenbäume,Feuerwehr Gerätehaus</v>
      </c>
    </row>
    <row r="3" spans="1:25" ht="15.75" thickBot="1" x14ac:dyDescent="0.3">
      <c r="A3" t="s">
        <v>27</v>
      </c>
      <c r="E3" s="12">
        <v>46032</v>
      </c>
      <c r="F3" s="15">
        <v>0.41666666666666669</v>
      </c>
      <c r="G3" s="16">
        <v>46032</v>
      </c>
      <c r="I3" t="b">
        <v>0</v>
      </c>
      <c r="U3" t="b">
        <v>0</v>
      </c>
      <c r="V3" t="b">
        <v>0</v>
      </c>
      <c r="W3" t="b">
        <v>0</v>
      </c>
      <c r="Y3" t="str">
        <f t="shared" ref="Y3:Y66" si="0">A3</f>
        <v>Ortsrat Neujahrsempfang,Dorfgemeinschaftsraum</v>
      </c>
    </row>
    <row r="4" spans="1:25" ht="15.75" thickBot="1" x14ac:dyDescent="0.3">
      <c r="A4" t="s">
        <v>28</v>
      </c>
      <c r="E4" s="12">
        <v>46038</v>
      </c>
      <c r="F4" s="15">
        <v>0.77083333333333337</v>
      </c>
      <c r="G4" s="16">
        <v>46038</v>
      </c>
      <c r="I4" t="b">
        <v>0</v>
      </c>
      <c r="U4" t="b">
        <v>0</v>
      </c>
      <c r="V4" t="b">
        <v>0</v>
      </c>
      <c r="W4" t="b">
        <v>0</v>
      </c>
      <c r="Y4" t="str">
        <f t="shared" si="0"/>
        <v>Ev. Kirche Neujahrsball,Ev. Kirche</v>
      </c>
    </row>
    <row r="5" spans="1:25" ht="15.75" thickBot="1" x14ac:dyDescent="0.3">
      <c r="A5" t="s">
        <v>29</v>
      </c>
      <c r="E5" s="12">
        <v>46040</v>
      </c>
      <c r="F5" s="15">
        <v>0.41666666666666669</v>
      </c>
      <c r="G5" s="16">
        <v>46040</v>
      </c>
      <c r="I5" t="b">
        <v>0</v>
      </c>
      <c r="U5" t="b">
        <v>0</v>
      </c>
      <c r="V5" t="b">
        <v>0</v>
      </c>
      <c r="W5" t="b">
        <v>0</v>
      </c>
      <c r="Y5" t="str">
        <f t="shared" si="0"/>
        <v>Ev. Kirche Kindergottesdienst,Ev. Kirche</v>
      </c>
    </row>
    <row r="6" spans="1:25" ht="15.75" thickBot="1" x14ac:dyDescent="0.3">
      <c r="A6" t="s">
        <v>30</v>
      </c>
      <c r="E6" s="12">
        <v>46044</v>
      </c>
      <c r="F6" s="15">
        <v>0.66666666666666663</v>
      </c>
      <c r="G6" s="16">
        <v>46044</v>
      </c>
      <c r="I6" t="b">
        <v>0</v>
      </c>
      <c r="U6" t="b">
        <v>0</v>
      </c>
      <c r="V6" t="b">
        <v>0</v>
      </c>
      <c r="W6" t="b">
        <v>0</v>
      </c>
      <c r="Y6" t="str">
        <f t="shared" si="0"/>
        <v>DRK Blutspenden,Dorfgemeinschaftsraum</v>
      </c>
    </row>
    <row r="7" spans="1:25" ht="15.75" thickBot="1" x14ac:dyDescent="0.3">
      <c r="A7" t="s">
        <v>31</v>
      </c>
      <c r="E7" s="12">
        <v>46047</v>
      </c>
      <c r="F7" s="15">
        <v>0.45833333333333331</v>
      </c>
      <c r="G7" s="16">
        <v>46047</v>
      </c>
      <c r="I7" t="b">
        <v>0</v>
      </c>
      <c r="U7" t="b">
        <v>0</v>
      </c>
      <c r="V7" t="b">
        <v>0</v>
      </c>
      <c r="W7" t="b">
        <v>0</v>
      </c>
      <c r="Y7" t="str">
        <f t="shared" si="0"/>
        <v>Ev. Kirche Gottesdienst mit Einführung und Verabschiedung,Ev. Kirche</v>
      </c>
    </row>
    <row r="8" spans="1:25" ht="15.75" thickBot="1" x14ac:dyDescent="0.3">
      <c r="A8" t="s">
        <v>32</v>
      </c>
      <c r="E8" s="12">
        <v>46047</v>
      </c>
      <c r="F8" s="15">
        <v>0.41666666666666669</v>
      </c>
      <c r="G8" s="16">
        <v>46047</v>
      </c>
      <c r="I8" t="b">
        <v>0</v>
      </c>
      <c r="U8" t="b">
        <v>0</v>
      </c>
      <c r="V8" t="b">
        <v>0</v>
      </c>
      <c r="W8" t="b">
        <v>0</v>
      </c>
      <c r="Y8" t="str">
        <f t="shared" si="0"/>
        <v>SPD Braunkohlwanderung,klares Wasser</v>
      </c>
    </row>
    <row r="9" spans="1:25" ht="15.75" thickBot="1" x14ac:dyDescent="0.3">
      <c r="A9" t="s">
        <v>33</v>
      </c>
      <c r="E9" s="12">
        <v>46053</v>
      </c>
      <c r="F9" s="15">
        <v>0.75</v>
      </c>
      <c r="G9" s="16">
        <v>46053</v>
      </c>
      <c r="I9" t="b">
        <v>0</v>
      </c>
      <c r="U9" t="b">
        <v>0</v>
      </c>
      <c r="V9" t="b">
        <v>0</v>
      </c>
      <c r="W9" t="b">
        <v>0</v>
      </c>
      <c r="Y9" t="str">
        <f t="shared" si="0"/>
        <v>Gesangverein Jahreshauptversammlung,Hamburger Hof</v>
      </c>
    </row>
    <row r="10" spans="1:25" ht="15.75" thickBot="1" x14ac:dyDescent="0.3">
      <c r="A10" t="s">
        <v>34</v>
      </c>
      <c r="E10" s="12">
        <v>46053</v>
      </c>
      <c r="F10" s="15">
        <v>0.79166666666666663</v>
      </c>
      <c r="G10" s="16">
        <v>46053</v>
      </c>
      <c r="I10" t="b">
        <v>0</v>
      </c>
      <c r="U10" t="b">
        <v>0</v>
      </c>
      <c r="V10" t="b">
        <v>0</v>
      </c>
      <c r="W10" t="b">
        <v>0</v>
      </c>
      <c r="Y10" t="str">
        <f t="shared" si="0"/>
        <v>FFW Jahreshauptversammlung,Feuerwehr Gerätehaus</v>
      </c>
    </row>
    <row r="11" spans="1:25" ht="15.75" thickBot="1" x14ac:dyDescent="0.3">
      <c r="A11" t="s">
        <v>35</v>
      </c>
      <c r="E11" s="12">
        <v>46059</v>
      </c>
      <c r="F11" s="15">
        <v>0.79166666666666663</v>
      </c>
      <c r="G11" s="16">
        <v>46059</v>
      </c>
      <c r="I11" t="b">
        <v>0</v>
      </c>
      <c r="U11" t="b">
        <v>0</v>
      </c>
      <c r="V11" t="b">
        <v>0</v>
      </c>
      <c r="W11" t="b">
        <v>0</v>
      </c>
      <c r="Y11" t="str">
        <f t="shared" si="0"/>
        <v>Klunkaumädels Jahreshauptversammlung,Hamburger Hof</v>
      </c>
    </row>
    <row r="12" spans="1:25" ht="15.75" thickBot="1" x14ac:dyDescent="0.3">
      <c r="A12" t="s">
        <v>36</v>
      </c>
      <c r="E12" s="12">
        <v>46059</v>
      </c>
      <c r="F12" s="15">
        <v>0.8125</v>
      </c>
      <c r="G12" s="16">
        <v>46059</v>
      </c>
      <c r="I12" t="b">
        <v>0</v>
      </c>
      <c r="U12" t="b">
        <v>0</v>
      </c>
      <c r="V12" t="b">
        <v>0</v>
      </c>
      <c r="W12" t="b">
        <v>0</v>
      </c>
      <c r="Y12" t="str">
        <f t="shared" si="0"/>
        <v>JG Generalsversammlung,Hamburger Hof</v>
      </c>
    </row>
    <row r="13" spans="1:25" ht="15.75" thickBot="1" x14ac:dyDescent="0.3">
      <c r="A13" t="s">
        <v>37</v>
      </c>
      <c r="E13" s="12">
        <v>46060</v>
      </c>
      <c r="F13" s="15">
        <v>0.79166666666666663</v>
      </c>
      <c r="G13" s="16">
        <v>46060</v>
      </c>
      <c r="I13" t="b">
        <v>0</v>
      </c>
      <c r="U13" t="b">
        <v>0</v>
      </c>
      <c r="V13" t="b">
        <v>0</v>
      </c>
      <c r="W13" t="b">
        <v>0</v>
      </c>
      <c r="Y13" t="str">
        <f t="shared" si="0"/>
        <v>KKS Jahreshauptversammlung,Schützenhaus</v>
      </c>
    </row>
    <row r="14" spans="1:25" ht="15.75" thickBot="1" x14ac:dyDescent="0.3">
      <c r="A14" t="s">
        <v>38</v>
      </c>
      <c r="E14" s="12">
        <v>46061</v>
      </c>
      <c r="F14" s="15">
        <v>0.375</v>
      </c>
      <c r="G14" s="16">
        <v>46061</v>
      </c>
      <c r="I14" t="b">
        <v>0</v>
      </c>
      <c r="U14" t="b">
        <v>0</v>
      </c>
      <c r="V14" t="b">
        <v>0</v>
      </c>
      <c r="W14" t="b">
        <v>0</v>
      </c>
      <c r="Y14" t="str">
        <f t="shared" si="0"/>
        <v>Basarteam Frühlingsbasar,Schule/DGR</v>
      </c>
    </row>
    <row r="15" spans="1:25" ht="15.75" thickBot="1" x14ac:dyDescent="0.3">
      <c r="A15" t="s">
        <v>39</v>
      </c>
      <c r="E15" s="12">
        <v>46061</v>
      </c>
      <c r="F15" s="15">
        <v>0.41666666666666669</v>
      </c>
      <c r="G15" s="16">
        <v>46061</v>
      </c>
      <c r="I15" t="b">
        <v>0</v>
      </c>
      <c r="U15" t="b">
        <v>0</v>
      </c>
      <c r="V15" t="b">
        <v>0</v>
      </c>
      <c r="W15" t="b">
        <v>0</v>
      </c>
      <c r="Y15" t="str">
        <f t="shared" si="0"/>
        <v>KKS und Freibadverein Braunkohlwanderung,Schützenhaus</v>
      </c>
    </row>
    <row r="16" spans="1:25" ht="15.75" thickBot="1" x14ac:dyDescent="0.3">
      <c r="A16" t="s">
        <v>40</v>
      </c>
      <c r="E16" s="12">
        <v>46066</v>
      </c>
      <c r="F16" s="15">
        <v>0.79166666666666663</v>
      </c>
      <c r="G16" s="16">
        <v>46066</v>
      </c>
      <c r="I16" t="b">
        <v>0</v>
      </c>
      <c r="U16" t="b">
        <v>0</v>
      </c>
      <c r="V16" t="b">
        <v>0</v>
      </c>
      <c r="W16" t="b">
        <v>0</v>
      </c>
      <c r="Y16" t="str">
        <f t="shared" si="0"/>
        <v>JG Neuaufnahme,Hamburger Hof</v>
      </c>
    </row>
    <row r="17" spans="1:25" ht="15.75" thickBot="1" x14ac:dyDescent="0.3">
      <c r="A17" t="s">
        <v>41</v>
      </c>
      <c r="E17" s="12">
        <v>46067</v>
      </c>
      <c r="F17" s="15">
        <v>0.75</v>
      </c>
      <c r="G17" s="16">
        <v>46067</v>
      </c>
      <c r="I17" t="b">
        <v>0</v>
      </c>
      <c r="U17" t="b">
        <v>0</v>
      </c>
      <c r="V17" t="b">
        <v>0</v>
      </c>
      <c r="W17" t="b">
        <v>0</v>
      </c>
      <c r="Y17" t="str">
        <f t="shared" si="0"/>
        <v>JF Jahreshauptversammlung,Feuerwehr Gerätehaus</v>
      </c>
    </row>
    <row r="18" spans="1:25" ht="15.75" thickBot="1" x14ac:dyDescent="0.3">
      <c r="A18" t="s">
        <v>42</v>
      </c>
      <c r="E18" s="12">
        <v>46067</v>
      </c>
      <c r="F18" s="15">
        <v>0.83333333333333337</v>
      </c>
      <c r="G18" s="16">
        <v>46067</v>
      </c>
      <c r="I18" t="b">
        <v>0</v>
      </c>
      <c r="U18" t="b">
        <v>0</v>
      </c>
      <c r="V18" t="b">
        <v>0</v>
      </c>
      <c r="W18" t="b">
        <v>0</v>
      </c>
      <c r="Y18" t="str">
        <f t="shared" si="0"/>
        <v>JG Faschingsball,Hamburger Hof</v>
      </c>
    </row>
    <row r="19" spans="1:25" ht="15.75" thickBot="1" x14ac:dyDescent="0.3">
      <c r="A19" t="s">
        <v>43</v>
      </c>
      <c r="E19" s="12">
        <v>46068</v>
      </c>
      <c r="F19" s="15">
        <v>0.625</v>
      </c>
      <c r="G19" s="16">
        <v>46068</v>
      </c>
      <c r="I19" t="b">
        <v>0</v>
      </c>
      <c r="U19" t="b">
        <v>0</v>
      </c>
      <c r="V19" t="b">
        <v>0</v>
      </c>
      <c r="W19" t="b">
        <v>0</v>
      </c>
      <c r="Y19" t="str">
        <f t="shared" si="0"/>
        <v>JG Kinderfasching,Hamburger Hof</v>
      </c>
    </row>
    <row r="20" spans="1:25" ht="15.75" thickBot="1" x14ac:dyDescent="0.3">
      <c r="A20" t="s">
        <v>44</v>
      </c>
      <c r="E20" s="12">
        <v>46069</v>
      </c>
      <c r="F20" s="15">
        <v>0.25</v>
      </c>
      <c r="G20" s="16">
        <v>46069</v>
      </c>
      <c r="I20" t="b">
        <v>0</v>
      </c>
      <c r="U20" t="b">
        <v>0</v>
      </c>
      <c r="V20" t="b">
        <v>0</v>
      </c>
      <c r="W20" t="b">
        <v>0</v>
      </c>
      <c r="Y20" t="str">
        <f t="shared" si="0"/>
        <v>JG Rosenmontagsumzug,Hamburger Hof</v>
      </c>
    </row>
    <row r="21" spans="1:25" ht="15.75" thickBot="1" x14ac:dyDescent="0.3">
      <c r="A21" t="s">
        <v>45</v>
      </c>
      <c r="E21" s="12">
        <v>46074</v>
      </c>
      <c r="F21" s="15">
        <v>0.5</v>
      </c>
      <c r="G21" s="16">
        <v>46074</v>
      </c>
      <c r="I21" t="b">
        <v>0</v>
      </c>
      <c r="U21" t="b">
        <v>0</v>
      </c>
      <c r="V21" t="b">
        <v>0</v>
      </c>
      <c r="W21" t="b">
        <v>0</v>
      </c>
      <c r="Y21" t="str">
        <f t="shared" si="0"/>
        <v>TuS Tischtennis Mini Meisterschaften,Turnhalle</v>
      </c>
    </row>
    <row r="22" spans="1:25" ht="15.75" thickBot="1" x14ac:dyDescent="0.3">
      <c r="A22" t="s">
        <v>46</v>
      </c>
      <c r="E22" s="12">
        <v>46075</v>
      </c>
      <c r="F22" s="15">
        <v>0.41666666666666669</v>
      </c>
      <c r="G22" s="16">
        <v>46075</v>
      </c>
      <c r="I22" t="b">
        <v>0</v>
      </c>
      <c r="U22" t="b">
        <v>0</v>
      </c>
      <c r="V22" t="b">
        <v>0</v>
      </c>
      <c r="W22" t="b">
        <v>0</v>
      </c>
      <c r="Y22" t="str">
        <f t="shared" si="0"/>
        <v>Ev. Kirche Kindergottesdienst,Friedhofskapelle</v>
      </c>
    </row>
    <row r="23" spans="1:25" ht="15.75" thickBot="1" x14ac:dyDescent="0.3">
      <c r="A23" t="s">
        <v>47</v>
      </c>
      <c r="E23" s="12">
        <v>46075</v>
      </c>
      <c r="F23" s="15">
        <v>0.58333333333333337</v>
      </c>
      <c r="G23" s="16">
        <v>46075</v>
      </c>
      <c r="I23" t="b">
        <v>0</v>
      </c>
      <c r="U23" t="b">
        <v>0</v>
      </c>
      <c r="V23" t="b">
        <v>0</v>
      </c>
      <c r="W23" t="b">
        <v>0</v>
      </c>
      <c r="Y23" t="str">
        <f t="shared" si="0"/>
        <v>CDU Skat Turnier,Hamburger Hof</v>
      </c>
    </row>
    <row r="24" spans="1:25" ht="15.75" thickBot="1" x14ac:dyDescent="0.3">
      <c r="A24" t="s">
        <v>48</v>
      </c>
      <c r="E24" s="13">
        <v>46084</v>
      </c>
      <c r="F24" s="15"/>
      <c r="G24" s="16">
        <v>46088</v>
      </c>
      <c r="I24" t="b">
        <v>1</v>
      </c>
      <c r="U24" t="b">
        <v>0</v>
      </c>
      <c r="V24" t="b">
        <v>0</v>
      </c>
      <c r="W24" t="b">
        <v>0</v>
      </c>
      <c r="Y24" t="str">
        <f t="shared" si="0"/>
        <v>Ev. Kirche Konfirmandenfreizeit,</v>
      </c>
    </row>
    <row r="25" spans="1:25" ht="15.75" thickBot="1" x14ac:dyDescent="0.3">
      <c r="A25" t="s">
        <v>49</v>
      </c>
      <c r="E25" s="12">
        <v>46086</v>
      </c>
      <c r="F25" s="15">
        <v>0.79166666666666663</v>
      </c>
      <c r="G25" s="16">
        <v>46086</v>
      </c>
      <c r="I25" t="b">
        <v>0</v>
      </c>
      <c r="U25" t="b">
        <v>0</v>
      </c>
      <c r="V25" t="b">
        <v>0</v>
      </c>
      <c r="W25" t="b">
        <v>0</v>
      </c>
      <c r="Y25" t="str">
        <f t="shared" si="0"/>
        <v>Freibadverein Jahreshauptversammlung,Dorfgemeinschaftsraum</v>
      </c>
    </row>
    <row r="26" spans="1:25" ht="15.75" thickBot="1" x14ac:dyDescent="0.3">
      <c r="A26" t="s">
        <v>50</v>
      </c>
      <c r="E26" s="12">
        <v>46087</v>
      </c>
      <c r="F26" s="15">
        <v>0.79166666666666663</v>
      </c>
      <c r="G26" s="16">
        <v>46087</v>
      </c>
      <c r="I26" t="b">
        <v>0</v>
      </c>
      <c r="U26" t="b">
        <v>0</v>
      </c>
      <c r="V26" t="b">
        <v>0</v>
      </c>
      <c r="W26" t="b">
        <v>0</v>
      </c>
      <c r="Y26" t="str">
        <f t="shared" si="0"/>
        <v>Mühlenverein Jahreshauptversammlung,Hamburger Hof</v>
      </c>
    </row>
    <row r="27" spans="1:25" ht="15.75" thickBot="1" x14ac:dyDescent="0.3">
      <c r="A27" t="s">
        <v>51</v>
      </c>
      <c r="E27" s="12">
        <v>46095</v>
      </c>
      <c r="F27" s="15">
        <v>0.33333333333333331</v>
      </c>
      <c r="G27" s="16">
        <v>46095</v>
      </c>
      <c r="I27" t="b">
        <v>0</v>
      </c>
      <c r="U27" t="b">
        <v>0</v>
      </c>
      <c r="V27" t="b">
        <v>0</v>
      </c>
      <c r="W27" t="b">
        <v>0</v>
      </c>
      <c r="Y27" t="str">
        <f t="shared" si="0"/>
        <v>FFW Aktionsaubere Landschaft,Gerätehaus</v>
      </c>
    </row>
    <row r="28" spans="1:25" ht="15.75" thickBot="1" x14ac:dyDescent="0.3">
      <c r="A28" t="s">
        <v>52</v>
      </c>
      <c r="E28" s="12">
        <v>46095</v>
      </c>
      <c r="F28" s="15">
        <v>0.77083333333333337</v>
      </c>
      <c r="G28" s="16">
        <v>46095</v>
      </c>
      <c r="I28" t="b">
        <v>0</v>
      </c>
      <c r="U28" t="b">
        <v>0</v>
      </c>
      <c r="V28" t="b">
        <v>0</v>
      </c>
      <c r="W28" t="b">
        <v>0</v>
      </c>
      <c r="Y28" t="str">
        <f t="shared" si="0"/>
        <v>TuS Jahreshauptversammlung,Hamburger Hof</v>
      </c>
    </row>
    <row r="29" spans="1:25" ht="15.75" thickBot="1" x14ac:dyDescent="0.3">
      <c r="A29" t="s">
        <v>53</v>
      </c>
      <c r="E29" s="12">
        <v>46100</v>
      </c>
      <c r="F29" s="15">
        <v>0.625</v>
      </c>
      <c r="G29" s="16">
        <v>46100</v>
      </c>
      <c r="I29" t="b">
        <v>0</v>
      </c>
      <c r="U29" t="b">
        <v>0</v>
      </c>
      <c r="V29" t="b">
        <v>0</v>
      </c>
      <c r="W29" t="b">
        <v>0</v>
      </c>
      <c r="Y29" t="str">
        <f t="shared" si="0"/>
        <v>Grundschule Schulfest,Schule</v>
      </c>
    </row>
    <row r="30" spans="1:25" ht="15.75" thickBot="1" x14ac:dyDescent="0.3">
      <c r="A30" t="s">
        <v>54</v>
      </c>
      <c r="E30" s="12">
        <v>46102</v>
      </c>
      <c r="F30" s="15">
        <v>0.35416666666666669</v>
      </c>
      <c r="G30" s="16">
        <v>46102</v>
      </c>
      <c r="I30" t="b">
        <v>0</v>
      </c>
      <c r="U30" t="b">
        <v>0</v>
      </c>
      <c r="V30" t="b">
        <v>0</v>
      </c>
      <c r="W30" t="b">
        <v>0</v>
      </c>
      <c r="Y30" t="str">
        <f t="shared" si="0"/>
        <v>Freibadverein Strauchanlieferung,Freibad</v>
      </c>
    </row>
    <row r="31" spans="1:25" ht="15.75" thickBot="1" x14ac:dyDescent="0.3">
      <c r="A31" t="s">
        <v>55</v>
      </c>
      <c r="E31" s="12">
        <v>46108</v>
      </c>
      <c r="F31" s="15">
        <v>0.8125</v>
      </c>
      <c r="G31" s="16">
        <v>46108</v>
      </c>
      <c r="I31" t="b">
        <v>0</v>
      </c>
      <c r="U31" t="b">
        <v>0</v>
      </c>
      <c r="V31" t="b">
        <v>0</v>
      </c>
      <c r="W31" t="b">
        <v>0</v>
      </c>
      <c r="Y31" t="str">
        <f t="shared" si="0"/>
        <v>KKS Ostereierschießen,Schützenhaus</v>
      </c>
    </row>
    <row r="32" spans="1:25" ht="15.75" thickBot="1" x14ac:dyDescent="0.3">
      <c r="A32" t="s">
        <v>54</v>
      </c>
      <c r="E32" s="12">
        <v>46109</v>
      </c>
      <c r="F32" s="15">
        <v>0.35416666666666669</v>
      </c>
      <c r="G32" s="16">
        <v>46109</v>
      </c>
      <c r="I32" t="b">
        <v>0</v>
      </c>
      <c r="U32" t="b">
        <v>0</v>
      </c>
      <c r="V32" t="b">
        <v>0</v>
      </c>
      <c r="W32" t="b">
        <v>0</v>
      </c>
      <c r="Y32" t="str">
        <f t="shared" si="0"/>
        <v>Freibadverein Strauchanlieferung,Freibad</v>
      </c>
    </row>
    <row r="33" spans="1:25" ht="15.75" thickBot="1" x14ac:dyDescent="0.3">
      <c r="A33" t="s">
        <v>56</v>
      </c>
      <c r="E33" s="12">
        <v>46115</v>
      </c>
      <c r="F33" s="15">
        <v>0.45833333333333331</v>
      </c>
      <c r="G33" s="16">
        <v>46115</v>
      </c>
      <c r="I33" t="b">
        <v>0</v>
      </c>
      <c r="U33" t="b">
        <v>0</v>
      </c>
      <c r="V33" t="b">
        <v>0</v>
      </c>
      <c r="W33" t="b">
        <v>0</v>
      </c>
      <c r="Y33" t="str">
        <f t="shared" si="0"/>
        <v>Ev. Kirche Gottesdienst mit anschl. Fischessen,Ev. Kirche</v>
      </c>
    </row>
    <row r="34" spans="1:25" ht="15.75" thickBot="1" x14ac:dyDescent="0.3">
      <c r="A34" t="s">
        <v>55</v>
      </c>
      <c r="E34" s="12">
        <v>46115</v>
      </c>
      <c r="F34" s="15">
        <v>0.8125</v>
      </c>
      <c r="G34" s="16">
        <v>46115</v>
      </c>
      <c r="I34" t="b">
        <v>0</v>
      </c>
      <c r="U34" t="b">
        <v>0</v>
      </c>
      <c r="V34" t="b">
        <v>0</v>
      </c>
      <c r="W34" t="b">
        <v>0</v>
      </c>
      <c r="Y34" t="str">
        <f t="shared" si="0"/>
        <v>KKS Ostereierschießen,Schützenhaus</v>
      </c>
    </row>
    <row r="35" spans="1:25" ht="15.75" thickBot="1" x14ac:dyDescent="0.3">
      <c r="A35" t="s">
        <v>57</v>
      </c>
      <c r="E35" s="12">
        <v>46117</v>
      </c>
      <c r="F35" s="15"/>
      <c r="G35" s="16">
        <v>46117</v>
      </c>
      <c r="I35" t="b">
        <v>1</v>
      </c>
      <c r="U35" t="b">
        <v>0</v>
      </c>
      <c r="V35" t="b">
        <v>0</v>
      </c>
      <c r="W35" t="b">
        <v>0</v>
      </c>
      <c r="Y35" t="str">
        <f t="shared" si="0"/>
        <v>Ev. Kirche Osternachtsgottesdienst,Ev. Kirche</v>
      </c>
    </row>
    <row r="36" spans="1:25" ht="15.75" thickBot="1" x14ac:dyDescent="0.3">
      <c r="A36" t="s">
        <v>58</v>
      </c>
      <c r="E36" s="12">
        <v>46117</v>
      </c>
      <c r="F36" s="15">
        <v>0.77083333333333337</v>
      </c>
      <c r="G36" s="16">
        <v>46117</v>
      </c>
      <c r="I36" t="b">
        <v>0</v>
      </c>
      <c r="U36" t="b">
        <v>0</v>
      </c>
      <c r="V36" t="b">
        <v>0</v>
      </c>
      <c r="W36" t="b">
        <v>0</v>
      </c>
      <c r="Y36" t="str">
        <f t="shared" si="0"/>
        <v>Freibadverein Osterfeuer,Freibad</v>
      </c>
    </row>
    <row r="37" spans="1:25" ht="15.75" thickBot="1" x14ac:dyDescent="0.3">
      <c r="A37" t="s">
        <v>59</v>
      </c>
      <c r="E37" s="12">
        <v>46118</v>
      </c>
      <c r="F37" s="15">
        <v>0.41666666666666669</v>
      </c>
      <c r="G37" s="16">
        <v>46118</v>
      </c>
      <c r="I37" t="b">
        <v>0</v>
      </c>
      <c r="U37" t="b">
        <v>0</v>
      </c>
      <c r="V37" t="b">
        <v>0</v>
      </c>
      <c r="W37" t="b">
        <v>0</v>
      </c>
      <c r="Y37" t="str">
        <f t="shared" si="0"/>
        <v>Nitiloner Klunkauperlen Ostereiersuchen,Gottfried v. Cramm Park</v>
      </c>
    </row>
    <row r="38" spans="1:25" ht="15.75" thickBot="1" x14ac:dyDescent="0.3">
      <c r="A38" t="s">
        <v>60</v>
      </c>
      <c r="E38" s="12">
        <v>46122</v>
      </c>
      <c r="F38" s="15">
        <v>0.79166666666666663</v>
      </c>
      <c r="G38" s="16">
        <v>46122</v>
      </c>
      <c r="I38" t="b">
        <v>0</v>
      </c>
      <c r="U38" t="b">
        <v>0</v>
      </c>
      <c r="V38" t="b">
        <v>0</v>
      </c>
      <c r="W38" t="b">
        <v>0</v>
      </c>
      <c r="Y38" t="str">
        <f t="shared" si="0"/>
        <v>Klunkaumädels Neuaufnahme,Hamburger Hof</v>
      </c>
    </row>
    <row r="39" spans="1:25" ht="15.75" thickBot="1" x14ac:dyDescent="0.3">
      <c r="A39" t="s">
        <v>61</v>
      </c>
      <c r="E39" s="12">
        <v>46123</v>
      </c>
      <c r="F39" s="15">
        <v>0.375</v>
      </c>
      <c r="G39" s="16">
        <v>46123</v>
      </c>
      <c r="I39" t="b">
        <v>0</v>
      </c>
      <c r="U39" t="b">
        <v>0</v>
      </c>
      <c r="V39" t="b">
        <v>0</v>
      </c>
      <c r="W39" t="b">
        <v>0</v>
      </c>
      <c r="Y39" t="str">
        <f t="shared" si="0"/>
        <v>Freibadverein Arbeitseinsatz ,Freibad</v>
      </c>
    </row>
    <row r="40" spans="1:25" ht="15.75" thickBot="1" x14ac:dyDescent="0.3">
      <c r="A40" t="s">
        <v>62</v>
      </c>
      <c r="E40" s="12">
        <v>46124</v>
      </c>
      <c r="F40" s="15">
        <v>0.41666666666666669</v>
      </c>
      <c r="G40" s="16">
        <v>46124</v>
      </c>
      <c r="I40" t="b">
        <v>0</v>
      </c>
      <c r="U40" t="b">
        <v>0</v>
      </c>
      <c r="V40" t="b">
        <v>0</v>
      </c>
      <c r="W40" t="b">
        <v>0</v>
      </c>
      <c r="Y40" t="str">
        <f t="shared" si="0"/>
        <v>KKS Ausschießen Bürgerkönig/in, Ortspokal &amp; Königsschießen,Schützenhaus</v>
      </c>
    </row>
    <row r="41" spans="1:25" ht="15.75" thickBot="1" x14ac:dyDescent="0.3">
      <c r="A41" t="s">
        <v>63</v>
      </c>
      <c r="E41" s="12">
        <v>46127</v>
      </c>
      <c r="F41" s="15">
        <v>0.75</v>
      </c>
      <c r="G41" s="16">
        <v>46127</v>
      </c>
      <c r="I41" t="b">
        <v>0</v>
      </c>
      <c r="U41" t="b">
        <v>0</v>
      </c>
      <c r="V41" t="b">
        <v>0</v>
      </c>
      <c r="W41" t="b">
        <v>0</v>
      </c>
      <c r="Y41" t="str">
        <f t="shared" si="0"/>
        <v>Ev. Kirche Vorstellungsgottesdienst der Konfirmanden,Ev. Kirche</v>
      </c>
    </row>
    <row r="42" spans="1:25" ht="15.75" thickBot="1" x14ac:dyDescent="0.3">
      <c r="A42" t="s">
        <v>64</v>
      </c>
      <c r="E42" s="12">
        <v>46129</v>
      </c>
      <c r="F42" s="15"/>
      <c r="G42" s="16">
        <v>46129</v>
      </c>
      <c r="I42" t="b">
        <v>1</v>
      </c>
      <c r="U42" t="b">
        <v>0</v>
      </c>
      <c r="V42" t="b">
        <v>0</v>
      </c>
      <c r="W42" t="b">
        <v>0</v>
      </c>
      <c r="Y42" t="str">
        <f t="shared" si="0"/>
        <v>Alt JG Generalsversammlung,Hamburger Hof</v>
      </c>
    </row>
    <row r="43" spans="1:25" ht="15.75" thickBot="1" x14ac:dyDescent="0.3">
      <c r="A43" t="s">
        <v>61</v>
      </c>
      <c r="E43" s="12">
        <v>46130</v>
      </c>
      <c r="F43" s="15">
        <v>0.375</v>
      </c>
      <c r="G43" s="16">
        <v>46130</v>
      </c>
      <c r="I43" t="b">
        <v>0</v>
      </c>
      <c r="U43" t="b">
        <v>0</v>
      </c>
      <c r="V43" t="b">
        <v>0</v>
      </c>
      <c r="W43" t="b">
        <v>0</v>
      </c>
      <c r="Y43" t="str">
        <f t="shared" si="0"/>
        <v>Freibadverein Arbeitseinsatz ,Freibad</v>
      </c>
    </row>
    <row r="44" spans="1:25" ht="15.75" thickBot="1" x14ac:dyDescent="0.3">
      <c r="A44" t="s">
        <v>62</v>
      </c>
      <c r="E44" s="12">
        <v>46131</v>
      </c>
      <c r="F44" s="15">
        <v>0.41666666666666669</v>
      </c>
      <c r="G44" s="16">
        <v>46131</v>
      </c>
      <c r="I44" t="b">
        <v>0</v>
      </c>
      <c r="U44" t="b">
        <v>0</v>
      </c>
      <c r="V44" t="b">
        <v>0</v>
      </c>
      <c r="W44" t="b">
        <v>0</v>
      </c>
      <c r="Y44" t="str">
        <f t="shared" si="0"/>
        <v>KKS Ausschießen Bürgerkönig/in, Ortspokal &amp; Königsschießen,Schützenhaus</v>
      </c>
    </row>
    <row r="45" spans="1:25" ht="15.75" thickBot="1" x14ac:dyDescent="0.3">
      <c r="A45" t="s">
        <v>29</v>
      </c>
      <c r="E45" s="12">
        <v>46131</v>
      </c>
      <c r="F45" s="15">
        <v>0.41666666666666669</v>
      </c>
      <c r="G45" s="16">
        <v>46131</v>
      </c>
      <c r="I45" t="b">
        <v>0</v>
      </c>
      <c r="U45" t="b">
        <v>0</v>
      </c>
      <c r="V45" t="b">
        <v>0</v>
      </c>
      <c r="W45" t="b">
        <v>0</v>
      </c>
      <c r="Y45" t="str">
        <f t="shared" si="0"/>
        <v>Ev. Kirche Kindergottesdienst,Ev. Kirche</v>
      </c>
    </row>
    <row r="46" spans="1:25" ht="15.75" thickBot="1" x14ac:dyDescent="0.3">
      <c r="A46" t="s">
        <v>61</v>
      </c>
      <c r="E46" s="12">
        <v>46137</v>
      </c>
      <c r="F46" s="15">
        <v>0.375</v>
      </c>
      <c r="G46" s="16">
        <v>46137</v>
      </c>
      <c r="I46" t="b">
        <v>0</v>
      </c>
      <c r="U46" t="b">
        <v>0</v>
      </c>
      <c r="V46" t="b">
        <v>0</v>
      </c>
      <c r="W46" t="b">
        <v>0</v>
      </c>
      <c r="Y46" t="str">
        <f t="shared" si="0"/>
        <v>Freibadverein Arbeitseinsatz ,Freibad</v>
      </c>
    </row>
    <row r="47" spans="1:25" ht="15.75" thickBot="1" x14ac:dyDescent="0.3">
      <c r="A47" t="s">
        <v>65</v>
      </c>
      <c r="E47" s="12">
        <v>46137</v>
      </c>
      <c r="F47" s="15">
        <v>0.58333333333333337</v>
      </c>
      <c r="G47" s="16">
        <v>46137</v>
      </c>
      <c r="I47" t="b">
        <v>0</v>
      </c>
      <c r="U47" t="b">
        <v>0</v>
      </c>
      <c r="V47" t="b">
        <v>0</v>
      </c>
      <c r="W47" t="b">
        <v>0</v>
      </c>
      <c r="Y47" t="str">
        <f t="shared" si="0"/>
        <v>Alt JG/JG Königsschießen ,Schützenhaus</v>
      </c>
    </row>
    <row r="48" spans="1:25" ht="15.75" thickBot="1" x14ac:dyDescent="0.3">
      <c r="A48" t="s">
        <v>66</v>
      </c>
      <c r="E48" s="12">
        <v>46137</v>
      </c>
      <c r="F48" s="15">
        <v>0.75</v>
      </c>
      <c r="G48" s="16">
        <v>46137</v>
      </c>
      <c r="I48" t="b">
        <v>0</v>
      </c>
      <c r="U48" t="b">
        <v>0</v>
      </c>
      <c r="V48" t="b">
        <v>0</v>
      </c>
      <c r="W48" t="b">
        <v>0</v>
      </c>
      <c r="Y48" t="str">
        <f t="shared" si="0"/>
        <v>Ev. Kirche Beichtgottesdienst,Ev. Kirche</v>
      </c>
    </row>
    <row r="49" spans="1:25" ht="15.75" thickBot="1" x14ac:dyDescent="0.3">
      <c r="A49" t="s">
        <v>67</v>
      </c>
      <c r="E49" s="12">
        <v>46138</v>
      </c>
      <c r="F49" s="15">
        <v>0.41666666666666669</v>
      </c>
      <c r="G49" s="16">
        <v>46138</v>
      </c>
      <c r="I49" t="b">
        <v>0</v>
      </c>
      <c r="U49" t="b">
        <v>0</v>
      </c>
      <c r="V49" t="b">
        <v>0</v>
      </c>
      <c r="W49" t="b">
        <v>0</v>
      </c>
      <c r="Y49" t="str">
        <f t="shared" si="0"/>
        <v>Ev. Kirche Konfirmation,Ev. Kirche</v>
      </c>
    </row>
    <row r="50" spans="1:25" ht="15.75" thickBot="1" x14ac:dyDescent="0.3">
      <c r="A50" t="s">
        <v>62</v>
      </c>
      <c r="E50" s="12">
        <v>46138</v>
      </c>
      <c r="F50" s="15">
        <v>0.41666666666666669</v>
      </c>
      <c r="G50" s="16">
        <v>46138</v>
      </c>
      <c r="I50" t="b">
        <v>0</v>
      </c>
      <c r="U50" t="b">
        <v>0</v>
      </c>
      <c r="V50" t="b">
        <v>0</v>
      </c>
      <c r="W50" t="b">
        <v>0</v>
      </c>
      <c r="Y50" t="str">
        <f t="shared" si="0"/>
        <v>KKS Ausschießen Bürgerkönig/in, Ortspokal &amp; Königsschießen,Schützenhaus</v>
      </c>
    </row>
    <row r="51" spans="1:25" ht="15.75" thickBot="1" x14ac:dyDescent="0.3">
      <c r="A51" t="s">
        <v>68</v>
      </c>
      <c r="E51" s="12">
        <v>46143</v>
      </c>
      <c r="F51" s="15">
        <v>0.5</v>
      </c>
      <c r="G51" s="16">
        <v>46143</v>
      </c>
      <c r="I51" t="b">
        <v>0</v>
      </c>
      <c r="U51" t="b">
        <v>0</v>
      </c>
      <c r="V51" t="b">
        <v>0</v>
      </c>
      <c r="W51" t="b">
        <v>0</v>
      </c>
      <c r="Y51" t="str">
        <f t="shared" si="0"/>
        <v>Alt JG Maibaum aufstellen,Alt JG</v>
      </c>
    </row>
    <row r="52" spans="1:25" ht="15.75" thickBot="1" x14ac:dyDescent="0.3">
      <c r="A52" t="s">
        <v>61</v>
      </c>
      <c r="E52" s="12">
        <v>46144</v>
      </c>
      <c r="F52" s="15">
        <v>0.375</v>
      </c>
      <c r="G52" s="16">
        <v>46144</v>
      </c>
      <c r="I52" t="b">
        <v>0</v>
      </c>
      <c r="U52" t="b">
        <v>0</v>
      </c>
      <c r="V52" t="b">
        <v>0</v>
      </c>
      <c r="W52" t="b">
        <v>0</v>
      </c>
      <c r="Y52" t="str">
        <f t="shared" si="0"/>
        <v>Freibadverein Arbeitseinsatz ,Freibad</v>
      </c>
    </row>
    <row r="53" spans="1:25" ht="15.75" thickBot="1" x14ac:dyDescent="0.3">
      <c r="A53" t="s">
        <v>61</v>
      </c>
      <c r="E53" s="12">
        <v>46151</v>
      </c>
      <c r="F53" s="15">
        <v>0.375</v>
      </c>
      <c r="G53" s="16">
        <v>46151</v>
      </c>
      <c r="I53" t="b">
        <v>0</v>
      </c>
      <c r="U53" t="b">
        <v>0</v>
      </c>
      <c r="V53" t="b">
        <v>0</v>
      </c>
      <c r="W53" t="b">
        <v>0</v>
      </c>
      <c r="Y53" t="str">
        <f t="shared" si="0"/>
        <v>Freibadverein Arbeitseinsatz ,Freibad</v>
      </c>
    </row>
    <row r="54" spans="1:25" ht="15.75" thickBot="1" x14ac:dyDescent="0.3">
      <c r="A54" t="s">
        <v>61</v>
      </c>
      <c r="E54" s="12">
        <v>46158</v>
      </c>
      <c r="F54" s="15">
        <v>0.375</v>
      </c>
      <c r="G54" s="16">
        <v>46158</v>
      </c>
      <c r="I54" t="b">
        <v>0</v>
      </c>
      <c r="U54" t="b">
        <v>0</v>
      </c>
      <c r="V54" t="b">
        <v>0</v>
      </c>
      <c r="W54" t="b">
        <v>0</v>
      </c>
      <c r="Y54" t="str">
        <f t="shared" si="0"/>
        <v>Freibadverein Arbeitseinsatz ,Freibad</v>
      </c>
    </row>
    <row r="55" spans="1:25" ht="15.75" thickBot="1" x14ac:dyDescent="0.3">
      <c r="A55" t="s">
        <v>29</v>
      </c>
      <c r="E55" s="12">
        <v>46159</v>
      </c>
      <c r="F55" s="15">
        <v>0.41666666666666669</v>
      </c>
      <c r="G55" s="16">
        <v>46159</v>
      </c>
      <c r="I55" t="b">
        <v>0</v>
      </c>
      <c r="U55" t="b">
        <v>0</v>
      </c>
      <c r="V55" t="b">
        <v>0</v>
      </c>
      <c r="W55" t="b">
        <v>0</v>
      </c>
      <c r="Y55" t="str">
        <f t="shared" si="0"/>
        <v>Ev. Kirche Kindergottesdienst,Ev. Kirche</v>
      </c>
    </row>
    <row r="56" spans="1:25" ht="15.75" thickBot="1" x14ac:dyDescent="0.3">
      <c r="A56" t="s">
        <v>69</v>
      </c>
      <c r="E56" s="12">
        <v>46167</v>
      </c>
      <c r="F56" s="15">
        <v>0.45833333333333331</v>
      </c>
      <c r="G56" s="16">
        <v>46167</v>
      </c>
      <c r="I56" t="b">
        <v>0</v>
      </c>
      <c r="U56" t="b">
        <v>0</v>
      </c>
      <c r="V56" t="b">
        <v>0</v>
      </c>
      <c r="W56" t="b">
        <v>0</v>
      </c>
      <c r="Y56" t="str">
        <f t="shared" si="0"/>
        <v>Mühlenverein Mühlentag,Mühle</v>
      </c>
    </row>
    <row r="57" spans="1:25" ht="15.75" thickBot="1" x14ac:dyDescent="0.3">
      <c r="A57" t="s">
        <v>70</v>
      </c>
      <c r="E57" s="12">
        <v>46172</v>
      </c>
      <c r="F57" s="15">
        <v>0.5</v>
      </c>
      <c r="G57" s="16">
        <v>46172</v>
      </c>
      <c r="I57" t="b">
        <v>0</v>
      </c>
      <c r="U57" t="b">
        <v>0</v>
      </c>
      <c r="V57" t="b">
        <v>0</v>
      </c>
      <c r="W57" t="b">
        <v>0</v>
      </c>
      <c r="Y57" t="str">
        <f t="shared" si="0"/>
        <v>Freibadverein Freibaderöffnung,Freibad</v>
      </c>
    </row>
    <row r="58" spans="1:25" ht="15.75" thickBot="1" x14ac:dyDescent="0.3">
      <c r="A58" t="s">
        <v>71</v>
      </c>
      <c r="E58" s="12">
        <v>46173</v>
      </c>
      <c r="F58" s="15">
        <v>0.45833333333333331</v>
      </c>
      <c r="G58" s="16">
        <v>46173</v>
      </c>
      <c r="I58" t="b">
        <v>0</v>
      </c>
      <c r="U58" t="b">
        <v>0</v>
      </c>
      <c r="V58" t="b">
        <v>0</v>
      </c>
      <c r="W58" t="b">
        <v>0</v>
      </c>
      <c r="Y58" t="str">
        <f t="shared" si="0"/>
        <v>Ev. Kirche Fahrradgottesdienst in der Kirchenregion,Ev. Kirche</v>
      </c>
    </row>
    <row r="59" spans="1:25" ht="15.75" thickBot="1" x14ac:dyDescent="0.3">
      <c r="A59" t="s">
        <v>72</v>
      </c>
      <c r="E59" s="12">
        <v>46187</v>
      </c>
      <c r="F59" s="15">
        <v>0.41666666666666669</v>
      </c>
      <c r="G59" s="16">
        <v>46187</v>
      </c>
      <c r="I59" t="b">
        <v>0</v>
      </c>
      <c r="U59" t="b">
        <v>0</v>
      </c>
      <c r="V59" t="b">
        <v>0</v>
      </c>
      <c r="W59" t="b">
        <v>0</v>
      </c>
      <c r="Y59" t="str">
        <f t="shared" si="0"/>
        <v>Ev. Kirche Kindergottesdienst,Dorfgemeinschaftsraum</v>
      </c>
    </row>
    <row r="60" spans="1:25" ht="15.75" thickBot="1" x14ac:dyDescent="0.3">
      <c r="A60" t="s">
        <v>73</v>
      </c>
      <c r="E60" s="12">
        <v>46193</v>
      </c>
      <c r="F60" s="15">
        <v>0.5</v>
      </c>
      <c r="G60" s="16">
        <v>46193</v>
      </c>
      <c r="I60" t="b">
        <v>0</v>
      </c>
      <c r="U60" t="b">
        <v>0</v>
      </c>
      <c r="V60" t="b">
        <v>0</v>
      </c>
      <c r="W60" t="b">
        <v>0</v>
      </c>
      <c r="Y60" t="str">
        <f t="shared" si="0"/>
        <v>TuS 100 Jahre TuS- Sportfest+Zeltfest,Sportplatz</v>
      </c>
    </row>
    <row r="61" spans="1:25" ht="15.75" thickBot="1" x14ac:dyDescent="0.3">
      <c r="A61" t="s">
        <v>74</v>
      </c>
      <c r="E61" s="12">
        <v>46194</v>
      </c>
      <c r="F61" s="15">
        <v>0.375</v>
      </c>
      <c r="G61" s="16">
        <v>46194</v>
      </c>
      <c r="I61" t="b">
        <v>0</v>
      </c>
      <c r="U61" t="b">
        <v>0</v>
      </c>
      <c r="V61" t="b">
        <v>0</v>
      </c>
      <c r="W61" t="b">
        <v>0</v>
      </c>
      <c r="Y61" t="str">
        <f t="shared" si="0"/>
        <v>TuS 100 Jahre TuS- Gottesdienst+Katerfrühstück,Sportplatz</v>
      </c>
    </row>
    <row r="62" spans="1:25" ht="15.75" thickBot="1" x14ac:dyDescent="0.3">
      <c r="A62" t="s">
        <v>75</v>
      </c>
      <c r="E62" s="13">
        <v>46199</v>
      </c>
      <c r="F62" s="15">
        <v>0.625</v>
      </c>
      <c r="G62" s="16">
        <v>46201</v>
      </c>
      <c r="I62" t="b">
        <v>0</v>
      </c>
      <c r="U62" t="b">
        <v>0</v>
      </c>
      <c r="V62" t="b">
        <v>0</v>
      </c>
      <c r="W62" t="b">
        <v>0</v>
      </c>
      <c r="Y62" t="str">
        <f t="shared" si="0"/>
        <v>TuS Hannover 96- Fußballschule,Sportplatz</v>
      </c>
    </row>
    <row r="63" spans="1:25" ht="15.75" thickBot="1" x14ac:dyDescent="0.3">
      <c r="A63" t="s">
        <v>76</v>
      </c>
      <c r="E63" s="13">
        <v>46209</v>
      </c>
      <c r="F63" s="15"/>
      <c r="G63" s="16">
        <v>46217</v>
      </c>
      <c r="I63" t="b">
        <v>1</v>
      </c>
      <c r="U63" t="b">
        <v>0</v>
      </c>
      <c r="V63" t="b">
        <v>0</v>
      </c>
      <c r="W63" t="b">
        <v>0</v>
      </c>
      <c r="Y63" t="str">
        <f t="shared" si="0"/>
        <v>Ev. Kirche Kinderfreizeit,Ev. Kirche</v>
      </c>
    </row>
    <row r="64" spans="1:25" ht="15.75" thickBot="1" x14ac:dyDescent="0.3">
      <c r="A64" t="s">
        <v>77</v>
      </c>
      <c r="E64" s="13">
        <v>46230</v>
      </c>
      <c r="F64" s="15"/>
      <c r="G64" s="16">
        <v>46246</v>
      </c>
      <c r="I64" t="b">
        <v>1</v>
      </c>
      <c r="U64" t="b">
        <v>0</v>
      </c>
      <c r="V64" t="b">
        <v>0</v>
      </c>
      <c r="W64" t="b">
        <v>0</v>
      </c>
      <c r="Y64" t="str">
        <f t="shared" si="0"/>
        <v>Ev. Kirche Sommerkirche,Ev. Kirche</v>
      </c>
    </row>
    <row r="65" spans="1:25" ht="15.75" thickBot="1" x14ac:dyDescent="0.3">
      <c r="A65" t="s">
        <v>78</v>
      </c>
      <c r="E65" s="12">
        <v>46242</v>
      </c>
      <c r="F65" s="15">
        <v>0.70833333333333337</v>
      </c>
      <c r="G65" s="16">
        <v>46242</v>
      </c>
      <c r="I65" t="b">
        <v>0</v>
      </c>
      <c r="U65" t="b">
        <v>0</v>
      </c>
      <c r="V65" t="b">
        <v>0</v>
      </c>
      <c r="W65" t="b">
        <v>0</v>
      </c>
      <c r="Y65" t="str">
        <f t="shared" si="0"/>
        <v>Klunkauperlen Jahreshauptversammlung,Dorfgemeinschaftsraum</v>
      </c>
    </row>
    <row r="66" spans="1:25" ht="15.75" thickBot="1" x14ac:dyDescent="0.3">
      <c r="A66" t="s">
        <v>79</v>
      </c>
      <c r="E66" s="12">
        <v>46249</v>
      </c>
      <c r="F66" s="15">
        <v>0.375</v>
      </c>
      <c r="G66" s="16">
        <v>46249</v>
      </c>
      <c r="I66" t="b">
        <v>0</v>
      </c>
      <c r="U66" t="b">
        <v>0</v>
      </c>
      <c r="V66" t="b">
        <v>0</v>
      </c>
      <c r="W66" t="b">
        <v>0</v>
      </c>
      <c r="Y66" t="str">
        <f t="shared" si="0"/>
        <v>Grundschule Einschulung,Grundschule</v>
      </c>
    </row>
    <row r="67" spans="1:25" ht="15.75" thickBot="1" x14ac:dyDescent="0.3">
      <c r="A67" t="s">
        <v>29</v>
      </c>
      <c r="E67" s="12">
        <v>46250</v>
      </c>
      <c r="F67" s="15">
        <v>0.41666666666666669</v>
      </c>
      <c r="G67" s="16">
        <v>46250</v>
      </c>
      <c r="I67" t="b">
        <v>0</v>
      </c>
      <c r="U67" t="b">
        <v>0</v>
      </c>
      <c r="V67" t="b">
        <v>0</v>
      </c>
      <c r="W67" t="b">
        <v>0</v>
      </c>
      <c r="Y67" t="str">
        <f t="shared" ref="Y67:Y94" si="1">A67</f>
        <v>Ev. Kirche Kindergottesdienst,Ev. Kirche</v>
      </c>
    </row>
    <row r="68" spans="1:25" ht="15.75" thickBot="1" x14ac:dyDescent="0.3">
      <c r="A68" t="s">
        <v>80</v>
      </c>
      <c r="E68" s="12">
        <v>46256</v>
      </c>
      <c r="F68" s="15">
        <v>0.75</v>
      </c>
      <c r="G68" s="16">
        <v>46256</v>
      </c>
      <c r="I68" t="b">
        <v>0</v>
      </c>
      <c r="U68" t="b">
        <v>0</v>
      </c>
      <c r="V68" t="b">
        <v>0</v>
      </c>
      <c r="W68" t="b">
        <v>0</v>
      </c>
      <c r="Y68" t="str">
        <f t="shared" si="1"/>
        <v>Nitiloner Klunkauperlen Beachparty,Freibad</v>
      </c>
    </row>
    <row r="69" spans="1:25" ht="15.75" thickBot="1" x14ac:dyDescent="0.3">
      <c r="A69" t="s">
        <v>81</v>
      </c>
      <c r="E69" s="12">
        <v>46264</v>
      </c>
      <c r="F69" s="15"/>
      <c r="G69" s="16">
        <v>46264</v>
      </c>
      <c r="I69" t="b">
        <v>1</v>
      </c>
      <c r="U69" t="b">
        <v>0</v>
      </c>
      <c r="V69" t="b">
        <v>0</v>
      </c>
      <c r="W69" t="b">
        <v>0</v>
      </c>
      <c r="Y69" t="str">
        <f t="shared" si="1"/>
        <v>Freibadverein Saisonende Freibad,Freibad</v>
      </c>
    </row>
    <row r="70" spans="1:25" ht="15.75" thickBot="1" x14ac:dyDescent="0.3">
      <c r="A70" t="s">
        <v>82</v>
      </c>
      <c r="E70" s="12">
        <v>46270</v>
      </c>
      <c r="F70" s="15">
        <v>0.625</v>
      </c>
      <c r="G70" s="16">
        <v>46270</v>
      </c>
      <c r="I70" t="b">
        <v>0</v>
      </c>
      <c r="U70" t="b">
        <v>0</v>
      </c>
      <c r="V70" t="b">
        <v>0</v>
      </c>
      <c r="W70" t="b">
        <v>0</v>
      </c>
      <c r="Y70" t="str">
        <f t="shared" si="1"/>
        <v>KKS Scheibenaustragen &amp; KönigInnen Feier,Schützenhaus</v>
      </c>
    </row>
    <row r="71" spans="1:25" ht="15.75" thickBot="1" x14ac:dyDescent="0.3">
      <c r="A71" t="s">
        <v>83</v>
      </c>
      <c r="E71" s="12">
        <v>46277</v>
      </c>
      <c r="F71" s="15">
        <v>0.58333333333333337</v>
      </c>
      <c r="G71" s="16">
        <v>46277</v>
      </c>
      <c r="I71" t="b">
        <v>0</v>
      </c>
      <c r="U71" t="b">
        <v>0</v>
      </c>
      <c r="V71" t="b">
        <v>0</v>
      </c>
      <c r="W71" t="b">
        <v>0</v>
      </c>
      <c r="Y71" t="str">
        <f t="shared" si="1"/>
        <v>CDU Boßeln,Himmelreichsweg</v>
      </c>
    </row>
    <row r="72" spans="1:25" ht="15.75" thickBot="1" x14ac:dyDescent="0.3">
      <c r="A72" t="s">
        <v>84</v>
      </c>
      <c r="E72" s="12">
        <v>46278</v>
      </c>
      <c r="F72" s="15">
        <v>0.33333333333333331</v>
      </c>
      <c r="G72" s="16">
        <v>46278</v>
      </c>
      <c r="I72" t="b">
        <v>0</v>
      </c>
      <c r="U72" t="b">
        <v>0</v>
      </c>
      <c r="V72" t="b">
        <v>0</v>
      </c>
      <c r="W72" t="b">
        <v>0</v>
      </c>
      <c r="Y72" t="str">
        <f t="shared" si="1"/>
        <v>Kommunalwahlen,Dorfgemeinschaftsraum</v>
      </c>
    </row>
    <row r="73" spans="1:25" ht="15.75" thickBot="1" x14ac:dyDescent="0.3">
      <c r="A73" t="s">
        <v>29</v>
      </c>
      <c r="E73" s="12">
        <v>46285</v>
      </c>
      <c r="F73" s="15">
        <v>0.41666666666666669</v>
      </c>
      <c r="G73" s="16">
        <v>46285</v>
      </c>
      <c r="I73" t="b">
        <v>0</v>
      </c>
      <c r="U73" t="b">
        <v>0</v>
      </c>
      <c r="V73" t="b">
        <v>0</v>
      </c>
      <c r="W73" t="b">
        <v>0</v>
      </c>
      <c r="Y73" t="str">
        <f t="shared" si="1"/>
        <v>Ev. Kirche Kindergottesdienst,Ev. Kirche</v>
      </c>
    </row>
    <row r="74" spans="1:25" ht="15.75" thickBot="1" x14ac:dyDescent="0.3">
      <c r="A74" t="s">
        <v>85</v>
      </c>
      <c r="E74" s="13">
        <v>46290</v>
      </c>
      <c r="F74" s="15"/>
      <c r="G74" s="16">
        <v>46294</v>
      </c>
      <c r="I74" t="b">
        <v>1</v>
      </c>
      <c r="U74" t="b">
        <v>0</v>
      </c>
      <c r="V74" t="b">
        <v>0</v>
      </c>
      <c r="W74" t="b">
        <v>0</v>
      </c>
      <c r="Y74" t="str">
        <f t="shared" si="1"/>
        <v>Ev. Kirche Vorkonfirmandenfreizeit,Ev. Kirche</v>
      </c>
    </row>
    <row r="75" spans="1:25" ht="15.75" thickBot="1" x14ac:dyDescent="0.3">
      <c r="A75" t="s">
        <v>86</v>
      </c>
      <c r="E75" s="12">
        <v>46292</v>
      </c>
      <c r="F75" s="15">
        <v>0.375</v>
      </c>
      <c r="G75" s="16">
        <v>46292</v>
      </c>
      <c r="I75" t="b">
        <v>0</v>
      </c>
      <c r="U75" t="b">
        <v>0</v>
      </c>
      <c r="V75" t="b">
        <v>0</v>
      </c>
      <c r="W75" t="b">
        <v>0</v>
      </c>
      <c r="Y75" t="str">
        <f t="shared" si="1"/>
        <v>Basarteam Herbstbasar,Schule/DGR</v>
      </c>
    </row>
    <row r="76" spans="1:25" ht="15.75" thickBot="1" x14ac:dyDescent="0.3">
      <c r="A76" t="s">
        <v>87</v>
      </c>
      <c r="E76" s="12">
        <v>46298</v>
      </c>
      <c r="F76" s="15">
        <v>0.625</v>
      </c>
      <c r="G76" s="16">
        <v>46298</v>
      </c>
      <c r="I76" t="b">
        <v>0</v>
      </c>
      <c r="U76" t="b">
        <v>0</v>
      </c>
      <c r="V76" t="b">
        <v>0</v>
      </c>
      <c r="W76" t="b">
        <v>0</v>
      </c>
      <c r="Y76" t="str">
        <f t="shared" si="1"/>
        <v>JG Oktoberfest,Gottfried v. Cramm Park</v>
      </c>
    </row>
    <row r="77" spans="1:25" ht="15.75" thickBot="1" x14ac:dyDescent="0.3">
      <c r="A77" t="s">
        <v>88</v>
      </c>
      <c r="E77" s="12">
        <v>46319</v>
      </c>
      <c r="F77" s="15">
        <v>0.58333333333333337</v>
      </c>
      <c r="G77" s="16">
        <v>46319</v>
      </c>
      <c r="I77" t="b">
        <v>0</v>
      </c>
      <c r="U77" t="b">
        <v>0</v>
      </c>
      <c r="V77" t="b">
        <v>0</v>
      </c>
      <c r="W77" t="b">
        <v>0</v>
      </c>
      <c r="Y77" t="str">
        <f t="shared" si="1"/>
        <v>TuS Seniorennachmittag,Sportheim</v>
      </c>
    </row>
    <row r="78" spans="1:25" ht="15.75" thickBot="1" x14ac:dyDescent="0.3">
      <c r="A78" t="s">
        <v>72</v>
      </c>
      <c r="E78" s="12">
        <v>46334</v>
      </c>
      <c r="F78" s="15">
        <v>0.41666666666666669</v>
      </c>
      <c r="G78" s="16">
        <v>46334</v>
      </c>
      <c r="I78" t="b">
        <v>0</v>
      </c>
      <c r="U78" t="b">
        <v>0</v>
      </c>
      <c r="V78" t="b">
        <v>0</v>
      </c>
      <c r="W78" t="b">
        <v>0</v>
      </c>
      <c r="Y78" t="str">
        <f t="shared" si="1"/>
        <v>Ev. Kirche Kindergottesdienst,Dorfgemeinschaftsraum</v>
      </c>
    </row>
    <row r="79" spans="1:25" ht="15.75" thickBot="1" x14ac:dyDescent="0.3">
      <c r="A79" t="s">
        <v>89</v>
      </c>
      <c r="E79" s="12">
        <v>46340</v>
      </c>
      <c r="F79" s="15">
        <v>0.375</v>
      </c>
      <c r="G79" s="16">
        <v>46340</v>
      </c>
      <c r="I79" t="b">
        <v>0</v>
      </c>
      <c r="U79" t="b">
        <v>0</v>
      </c>
      <c r="V79" t="b">
        <v>0</v>
      </c>
      <c r="W79" t="b">
        <v>0</v>
      </c>
      <c r="Y79" t="str">
        <f t="shared" si="1"/>
        <v>Ev. Kirche Laubfegen,Ev. Kirche</v>
      </c>
    </row>
    <row r="80" spans="1:25" ht="15.75" thickBot="1" x14ac:dyDescent="0.3">
      <c r="A80" t="s">
        <v>90</v>
      </c>
      <c r="E80" s="12">
        <v>46341</v>
      </c>
      <c r="F80" s="15">
        <v>0.45833333333333331</v>
      </c>
      <c r="G80" s="16">
        <v>46341</v>
      </c>
      <c r="I80" t="b">
        <v>0</v>
      </c>
      <c r="U80" t="b">
        <v>0</v>
      </c>
      <c r="V80" t="b">
        <v>0</v>
      </c>
      <c r="W80" t="b">
        <v>0</v>
      </c>
      <c r="Y80" t="str">
        <f t="shared" si="1"/>
        <v>Ortsrat / Ev. Kirche Volkstrauertag,Ev. Kirche</v>
      </c>
    </row>
    <row r="81" spans="1:25" ht="15.75" thickBot="1" x14ac:dyDescent="0.3">
      <c r="A81" t="s">
        <v>104</v>
      </c>
      <c r="E81" s="12">
        <v>46347</v>
      </c>
      <c r="F81" s="15">
        <v>0.58333333333333337</v>
      </c>
      <c r="G81" s="16">
        <v>46347</v>
      </c>
      <c r="I81" t="b">
        <v>0</v>
      </c>
      <c r="U81" t="b">
        <v>0</v>
      </c>
      <c r="V81" t="b">
        <v>0</v>
      </c>
      <c r="W81" t="b">
        <v>0</v>
      </c>
      <c r="Y81" t="str">
        <f t="shared" si="1"/>
        <v>FFW Braunkohlwanderung &amp; Braunkohlessen um 18:00 ,Feuerwehr Gerätehaus</v>
      </c>
    </row>
    <row r="82" spans="1:25" ht="15.75" thickBot="1" x14ac:dyDescent="0.3">
      <c r="A82" t="s">
        <v>91</v>
      </c>
      <c r="E82" s="12">
        <v>46347</v>
      </c>
      <c r="F82" s="15">
        <v>0.625</v>
      </c>
      <c r="G82" s="16">
        <v>46347</v>
      </c>
      <c r="I82" t="b">
        <v>0</v>
      </c>
      <c r="U82" t="b">
        <v>0</v>
      </c>
      <c r="V82" t="b">
        <v>0</v>
      </c>
      <c r="W82" t="b">
        <v>0</v>
      </c>
      <c r="Y82" t="str">
        <f t="shared" si="1"/>
        <v>Bücherei Weihnachtsbasteln,Dorfgemeinschaftsraum</v>
      </c>
    </row>
    <row r="83" spans="1:25" ht="15.75" thickBot="1" x14ac:dyDescent="0.3">
      <c r="A83" t="s">
        <v>91</v>
      </c>
      <c r="E83" s="12">
        <v>46348</v>
      </c>
      <c r="F83" s="15">
        <v>0.625</v>
      </c>
      <c r="G83" s="16">
        <v>46348</v>
      </c>
      <c r="I83" t="b">
        <v>0</v>
      </c>
      <c r="U83" t="b">
        <v>0</v>
      </c>
      <c r="V83" t="b">
        <v>0</v>
      </c>
      <c r="W83" t="b">
        <v>0</v>
      </c>
      <c r="Y83" t="str">
        <f t="shared" si="1"/>
        <v>Bücherei Weihnachtsbasteln,Dorfgemeinschaftsraum</v>
      </c>
    </row>
    <row r="84" spans="1:25" ht="15.75" thickBot="1" x14ac:dyDescent="0.3">
      <c r="A84" t="s">
        <v>92</v>
      </c>
      <c r="E84" s="12">
        <v>46354</v>
      </c>
      <c r="F84" s="15">
        <v>0.60416666666666663</v>
      </c>
      <c r="G84" s="16">
        <v>46354</v>
      </c>
      <c r="I84" t="b">
        <v>0</v>
      </c>
      <c r="U84" t="b">
        <v>0</v>
      </c>
      <c r="V84" t="b">
        <v>0</v>
      </c>
      <c r="W84" t="b">
        <v>0</v>
      </c>
      <c r="Y84" t="str">
        <f t="shared" si="1"/>
        <v>Nitiloner Klunkauperlen Weihnachtsfeier,</v>
      </c>
    </row>
    <row r="85" spans="1:25" ht="15.75" thickBot="1" x14ac:dyDescent="0.3">
      <c r="A85" t="s">
        <v>93</v>
      </c>
      <c r="E85" s="13">
        <v>46357</v>
      </c>
      <c r="F85" s="15">
        <v>0.75</v>
      </c>
      <c r="G85" s="16">
        <v>46380</v>
      </c>
      <c r="I85" t="b">
        <v>0</v>
      </c>
      <c r="U85" t="b">
        <v>0</v>
      </c>
      <c r="V85" t="b">
        <v>0</v>
      </c>
      <c r="W85" t="b">
        <v>0</v>
      </c>
      <c r="Y85" t="str">
        <f t="shared" si="1"/>
        <v>Klunkaumädels Lebendiger Adventskalender,Nettlingen</v>
      </c>
    </row>
    <row r="86" spans="1:25" ht="15.75" thickBot="1" x14ac:dyDescent="0.3">
      <c r="A86" t="s">
        <v>94</v>
      </c>
      <c r="E86" s="12">
        <v>46358</v>
      </c>
      <c r="F86" s="15">
        <v>0.79166666666666663</v>
      </c>
      <c r="G86" s="16">
        <v>46358</v>
      </c>
      <c r="I86" t="b">
        <v>0</v>
      </c>
      <c r="U86" t="b">
        <v>0</v>
      </c>
      <c r="V86" t="b">
        <v>0</v>
      </c>
      <c r="W86" t="b">
        <v>0</v>
      </c>
      <c r="Y86" t="str">
        <f t="shared" si="1"/>
        <v>Ortsrat Terminabsprache Vereine &amp; Verbände,Dorfgemeinschaftsraum</v>
      </c>
    </row>
    <row r="87" spans="1:25" ht="15.75" thickBot="1" x14ac:dyDescent="0.3">
      <c r="A87" t="s">
        <v>95</v>
      </c>
      <c r="E87" s="14">
        <v>46360</v>
      </c>
      <c r="F87" s="15">
        <v>0.77083333333333337</v>
      </c>
      <c r="G87" s="16">
        <v>46360</v>
      </c>
      <c r="I87" t="b">
        <v>0</v>
      </c>
      <c r="U87" t="b">
        <v>0</v>
      </c>
      <c r="V87" t="b">
        <v>0</v>
      </c>
      <c r="W87" t="b">
        <v>0</v>
      </c>
      <c r="Y87" t="str">
        <f t="shared" si="1"/>
        <v>Sparverein Jahreshauptversammlung,Hamburger Hof</v>
      </c>
    </row>
    <row r="88" spans="1:25" ht="15.75" thickBot="1" x14ac:dyDescent="0.3">
      <c r="A88" t="s">
        <v>96</v>
      </c>
      <c r="E88" s="12">
        <v>46361</v>
      </c>
      <c r="F88" s="15">
        <v>0.60416666666666663</v>
      </c>
      <c r="G88" s="16">
        <v>46361</v>
      </c>
      <c r="I88" t="b">
        <v>0</v>
      </c>
      <c r="U88" t="b">
        <v>0</v>
      </c>
      <c r="V88" t="b">
        <v>0</v>
      </c>
      <c r="W88" t="b">
        <v>0</v>
      </c>
      <c r="Y88" t="str">
        <f t="shared" si="1"/>
        <v>Ortsrat Senrioren Weihnachtsfeier,Dorfgemeinschaftsraum</v>
      </c>
    </row>
    <row r="89" spans="1:25" ht="15.75" thickBot="1" x14ac:dyDescent="0.3">
      <c r="A89" t="s">
        <v>97</v>
      </c>
      <c r="E89" s="14">
        <v>46361</v>
      </c>
      <c r="F89" s="15"/>
      <c r="G89" s="16">
        <v>46361</v>
      </c>
      <c r="I89" t="b">
        <v>1</v>
      </c>
      <c r="U89" t="b">
        <v>0</v>
      </c>
      <c r="V89" t="b">
        <v>0</v>
      </c>
      <c r="W89" t="b">
        <v>0</v>
      </c>
      <c r="Y89" t="str">
        <f t="shared" si="1"/>
        <v>Klunkaumädels Weihnachtsfeier,Dorfgemeinschaftsraum</v>
      </c>
    </row>
    <row r="90" spans="1:25" ht="15.75" thickBot="1" x14ac:dyDescent="0.3">
      <c r="A90" t="s">
        <v>29</v>
      </c>
      <c r="E90" s="12">
        <v>46362</v>
      </c>
      <c r="F90" s="15">
        <v>0.41666666666666669</v>
      </c>
      <c r="G90" s="16">
        <v>46362</v>
      </c>
      <c r="I90" t="b">
        <v>0</v>
      </c>
      <c r="U90" t="b">
        <v>0</v>
      </c>
      <c r="V90" t="b">
        <v>0</v>
      </c>
      <c r="W90" t="b">
        <v>0</v>
      </c>
      <c r="Y90" t="str">
        <f t="shared" si="1"/>
        <v>Ev. Kirche Kindergottesdienst,Ev. Kirche</v>
      </c>
    </row>
    <row r="91" spans="1:25" ht="15.75" thickBot="1" x14ac:dyDescent="0.3">
      <c r="A91" t="s">
        <v>98</v>
      </c>
      <c r="E91" s="12">
        <v>46367</v>
      </c>
      <c r="F91" s="15">
        <v>0.8125</v>
      </c>
      <c r="G91" s="16">
        <v>46367</v>
      </c>
      <c r="I91" t="b">
        <v>0</v>
      </c>
      <c r="U91" t="b">
        <v>0</v>
      </c>
      <c r="V91" t="b">
        <v>0</v>
      </c>
      <c r="W91" t="b">
        <v>0</v>
      </c>
      <c r="Y91" t="str">
        <f t="shared" si="1"/>
        <v>JG Weihnachtsfeier,Hamburger Hof</v>
      </c>
    </row>
    <row r="92" spans="1:25" ht="15.75" thickBot="1" x14ac:dyDescent="0.3">
      <c r="A92" t="s">
        <v>99</v>
      </c>
      <c r="E92" s="12">
        <v>46368</v>
      </c>
      <c r="F92" s="15">
        <v>0.45833333333333331</v>
      </c>
      <c r="G92" s="16">
        <v>46368</v>
      </c>
      <c r="I92" t="b">
        <v>0</v>
      </c>
      <c r="U92" t="b">
        <v>0</v>
      </c>
      <c r="V92" t="b">
        <v>0</v>
      </c>
      <c r="W92" t="b">
        <v>0</v>
      </c>
      <c r="Y92" t="str">
        <f t="shared" si="1"/>
        <v>Klunkaumädels &amp; Klunkauperlen &amp; JG Weihnachtsmarkt,Mühle</v>
      </c>
    </row>
    <row r="93" spans="1:25" ht="15.75" thickBot="1" x14ac:dyDescent="0.3">
      <c r="A93" t="s">
        <v>105</v>
      </c>
      <c r="E93" s="12">
        <v>46380</v>
      </c>
      <c r="F93" s="15">
        <v>0.625</v>
      </c>
      <c r="G93" s="16">
        <v>46380</v>
      </c>
      <c r="I93" t="b">
        <v>0</v>
      </c>
      <c r="U93" t="b">
        <v>0</v>
      </c>
      <c r="V93" t="b">
        <v>0</v>
      </c>
      <c r="W93" t="b">
        <v>0</v>
      </c>
      <c r="Y93" t="str">
        <f t="shared" si="1"/>
        <v>Ev. Kirche Krippenspiel 15, 17 mit Gottesdienst,Ev. Kirche</v>
      </c>
    </row>
    <row r="94" spans="1:25" ht="15.75" thickBot="1" x14ac:dyDescent="0.3">
      <c r="A94" t="s">
        <v>27</v>
      </c>
      <c r="E94" s="12">
        <v>46396</v>
      </c>
      <c r="F94" s="15">
        <v>0.41666666666666669</v>
      </c>
      <c r="G94" s="16">
        <v>46396</v>
      </c>
      <c r="I94" t="b">
        <v>0</v>
      </c>
      <c r="U94" t="b">
        <v>0</v>
      </c>
      <c r="V94" t="b">
        <v>0</v>
      </c>
      <c r="W94" t="b">
        <v>0</v>
      </c>
      <c r="Y94" t="str">
        <f t="shared" si="1"/>
        <v>Ortsrat Neujahrsempfang,Dorfgemeinschaftsraum</v>
      </c>
    </row>
  </sheetData>
  <pageMargins left="0.70866141732283472" right="0.70866141732283472" top="1.7716535433070868" bottom="1.3779527559055118" header="0.49212598425196852" footer="1.3779527559055118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4"/>
  <sheetViews>
    <sheetView topLeftCell="A62" workbookViewId="0">
      <selection activeCell="E2" sqref="E2:E94"/>
    </sheetView>
  </sheetViews>
  <sheetFormatPr baseColWidth="10" defaultRowHeight="12.75" x14ac:dyDescent="0.2"/>
  <cols>
    <col min="1" max="1" width="10.85546875" bestFit="1" customWidth="1"/>
    <col min="2" max="2" width="10.85546875" customWidth="1"/>
    <col min="3" max="3" width="9.140625" bestFit="1" customWidth="1"/>
    <col min="4" max="5" width="9.140625" customWidth="1"/>
    <col min="6" max="6" width="75.140625" bestFit="1" customWidth="1"/>
  </cols>
  <sheetData>
    <row r="1" spans="1:6" ht="30.75" thickBot="1" x14ac:dyDescent="0.3">
      <c r="A1" s="4" t="s">
        <v>100</v>
      </c>
      <c r="B1" s="4" t="s">
        <v>101</v>
      </c>
      <c r="C1" s="5" t="s">
        <v>102</v>
      </c>
      <c r="D1" s="5" t="s">
        <v>103</v>
      </c>
      <c r="E1" s="5" t="s">
        <v>106</v>
      </c>
      <c r="F1" s="6" t="s">
        <v>25</v>
      </c>
    </row>
    <row r="2" spans="1:6" ht="15.75" thickBot="1" x14ac:dyDescent="0.3">
      <c r="A2" s="7">
        <v>46032</v>
      </c>
      <c r="B2" s="7">
        <f>A2</f>
        <v>46032</v>
      </c>
      <c r="C2" s="10">
        <v>0.33333333333333331</v>
      </c>
      <c r="D2" s="10"/>
      <c r="E2" s="10" t="b">
        <v>0</v>
      </c>
      <c r="F2" s="6" t="s">
        <v>26</v>
      </c>
    </row>
    <row r="3" spans="1:6" ht="15.75" thickBot="1" x14ac:dyDescent="0.3">
      <c r="A3" s="7">
        <v>46032</v>
      </c>
      <c r="B3" s="7">
        <f t="shared" ref="B3:B66" si="0">A3</f>
        <v>46032</v>
      </c>
      <c r="C3" s="10">
        <v>0.41666666666666669</v>
      </c>
      <c r="D3" s="10"/>
      <c r="E3" s="10" t="b">
        <v>0</v>
      </c>
      <c r="F3" s="6" t="s">
        <v>27</v>
      </c>
    </row>
    <row r="4" spans="1:6" ht="15.75" thickBot="1" x14ac:dyDescent="0.3">
      <c r="A4" s="7">
        <v>46038</v>
      </c>
      <c r="B4" s="7">
        <f t="shared" si="0"/>
        <v>46038</v>
      </c>
      <c r="C4" s="10">
        <v>0.77083333333333337</v>
      </c>
      <c r="D4" s="10"/>
      <c r="E4" s="10" t="b">
        <v>0</v>
      </c>
      <c r="F4" s="6" t="s">
        <v>28</v>
      </c>
    </row>
    <row r="5" spans="1:6" ht="15.75" thickBot="1" x14ac:dyDescent="0.3">
      <c r="A5" s="7">
        <v>46040</v>
      </c>
      <c r="B5" s="7">
        <f t="shared" si="0"/>
        <v>46040</v>
      </c>
      <c r="C5" s="10">
        <v>0.41666666666666669</v>
      </c>
      <c r="D5" s="10"/>
      <c r="E5" s="10" t="b">
        <v>0</v>
      </c>
      <c r="F5" s="6" t="s">
        <v>29</v>
      </c>
    </row>
    <row r="6" spans="1:6" ht="15.75" thickBot="1" x14ac:dyDescent="0.3">
      <c r="A6" s="7">
        <v>46044</v>
      </c>
      <c r="B6" s="7">
        <f t="shared" si="0"/>
        <v>46044</v>
      </c>
      <c r="C6" s="10">
        <v>0.66666666666666663</v>
      </c>
      <c r="D6" s="10"/>
      <c r="E6" s="10" t="b">
        <v>0</v>
      </c>
      <c r="F6" s="6" t="s">
        <v>30</v>
      </c>
    </row>
    <row r="7" spans="1:6" ht="15.75" thickBot="1" x14ac:dyDescent="0.3">
      <c r="A7" s="7">
        <v>46047</v>
      </c>
      <c r="B7" s="7">
        <f t="shared" si="0"/>
        <v>46047</v>
      </c>
      <c r="C7" s="10">
        <v>0.45833333333333331</v>
      </c>
      <c r="D7" s="10"/>
      <c r="E7" s="10" t="b">
        <v>0</v>
      </c>
      <c r="F7" s="6" t="s">
        <v>31</v>
      </c>
    </row>
    <row r="8" spans="1:6" ht="15.75" thickBot="1" x14ac:dyDescent="0.3">
      <c r="A8" s="7">
        <v>46047</v>
      </c>
      <c r="B8" s="7">
        <f t="shared" si="0"/>
        <v>46047</v>
      </c>
      <c r="C8" s="10">
        <v>0.41666666666666669</v>
      </c>
      <c r="D8" s="10"/>
      <c r="E8" s="10" t="b">
        <v>0</v>
      </c>
      <c r="F8" s="6" t="s">
        <v>32</v>
      </c>
    </row>
    <row r="9" spans="1:6" ht="15.75" thickBot="1" x14ac:dyDescent="0.3">
      <c r="A9" s="7">
        <v>46053</v>
      </c>
      <c r="B9" s="7">
        <f t="shared" si="0"/>
        <v>46053</v>
      </c>
      <c r="C9" s="10">
        <v>0.75</v>
      </c>
      <c r="D9" s="10"/>
      <c r="E9" s="10" t="b">
        <v>0</v>
      </c>
      <c r="F9" s="6" t="s">
        <v>33</v>
      </c>
    </row>
    <row r="10" spans="1:6" ht="15.75" thickBot="1" x14ac:dyDescent="0.3">
      <c r="A10" s="7">
        <v>46053</v>
      </c>
      <c r="B10" s="7">
        <f t="shared" si="0"/>
        <v>46053</v>
      </c>
      <c r="C10" s="10">
        <v>0.79166666666666663</v>
      </c>
      <c r="D10" s="10"/>
      <c r="E10" s="10" t="b">
        <v>0</v>
      </c>
      <c r="F10" s="6" t="s">
        <v>34</v>
      </c>
    </row>
    <row r="11" spans="1:6" ht="15.75" thickBot="1" x14ac:dyDescent="0.3">
      <c r="A11" s="7">
        <v>46059</v>
      </c>
      <c r="B11" s="7">
        <f t="shared" si="0"/>
        <v>46059</v>
      </c>
      <c r="C11" s="10">
        <v>0.79166666666666663</v>
      </c>
      <c r="D11" s="10"/>
      <c r="E11" s="10" t="b">
        <v>0</v>
      </c>
      <c r="F11" s="6" t="s">
        <v>35</v>
      </c>
    </row>
    <row r="12" spans="1:6" ht="15.75" thickBot="1" x14ac:dyDescent="0.3">
      <c r="A12" s="7">
        <v>46059</v>
      </c>
      <c r="B12" s="7">
        <f t="shared" si="0"/>
        <v>46059</v>
      </c>
      <c r="C12" s="10">
        <v>0.8125</v>
      </c>
      <c r="D12" s="10"/>
      <c r="E12" s="10" t="b">
        <v>0</v>
      </c>
      <c r="F12" s="6" t="s">
        <v>36</v>
      </c>
    </row>
    <row r="13" spans="1:6" ht="15.75" thickBot="1" x14ac:dyDescent="0.3">
      <c r="A13" s="7">
        <v>46060</v>
      </c>
      <c r="B13" s="7">
        <f t="shared" si="0"/>
        <v>46060</v>
      </c>
      <c r="C13" s="10">
        <v>0.79166666666666663</v>
      </c>
      <c r="D13" s="10"/>
      <c r="E13" s="10" t="b">
        <v>0</v>
      </c>
      <c r="F13" s="6" t="s">
        <v>37</v>
      </c>
    </row>
    <row r="14" spans="1:6" ht="15.75" thickBot="1" x14ac:dyDescent="0.3">
      <c r="A14" s="7">
        <v>46061</v>
      </c>
      <c r="B14" s="7">
        <f t="shared" si="0"/>
        <v>46061</v>
      </c>
      <c r="C14" s="10">
        <v>0.375</v>
      </c>
      <c r="D14" s="10"/>
      <c r="E14" s="10" t="b">
        <v>0</v>
      </c>
      <c r="F14" s="6" t="s">
        <v>38</v>
      </c>
    </row>
    <row r="15" spans="1:6" ht="15.75" thickBot="1" x14ac:dyDescent="0.3">
      <c r="A15" s="7">
        <v>46061</v>
      </c>
      <c r="B15" s="7">
        <f t="shared" si="0"/>
        <v>46061</v>
      </c>
      <c r="C15" s="10">
        <v>0.41666666666666669</v>
      </c>
      <c r="D15" s="10"/>
      <c r="E15" s="10" t="b">
        <v>0</v>
      </c>
      <c r="F15" s="6" t="s">
        <v>39</v>
      </c>
    </row>
    <row r="16" spans="1:6" ht="15.75" thickBot="1" x14ac:dyDescent="0.3">
      <c r="A16" s="7">
        <v>46066</v>
      </c>
      <c r="B16" s="7">
        <f t="shared" si="0"/>
        <v>46066</v>
      </c>
      <c r="C16" s="10">
        <v>0.79166666666666663</v>
      </c>
      <c r="D16" s="10"/>
      <c r="E16" s="10" t="b">
        <v>0</v>
      </c>
      <c r="F16" s="6" t="s">
        <v>40</v>
      </c>
    </row>
    <row r="17" spans="1:6" ht="15.75" thickBot="1" x14ac:dyDescent="0.3">
      <c r="A17" s="7">
        <v>46067</v>
      </c>
      <c r="B17" s="7">
        <f t="shared" si="0"/>
        <v>46067</v>
      </c>
      <c r="C17" s="10">
        <v>0.75</v>
      </c>
      <c r="D17" s="10"/>
      <c r="E17" s="10" t="b">
        <v>0</v>
      </c>
      <c r="F17" s="6" t="s">
        <v>41</v>
      </c>
    </row>
    <row r="18" spans="1:6" ht="15.75" thickBot="1" x14ac:dyDescent="0.3">
      <c r="A18" s="7">
        <v>46067</v>
      </c>
      <c r="B18" s="7">
        <f t="shared" si="0"/>
        <v>46067</v>
      </c>
      <c r="C18" s="10">
        <v>0.83333333333333337</v>
      </c>
      <c r="D18" s="10"/>
      <c r="E18" s="10" t="b">
        <v>0</v>
      </c>
      <c r="F18" s="6" t="s">
        <v>42</v>
      </c>
    </row>
    <row r="19" spans="1:6" ht="15.75" thickBot="1" x14ac:dyDescent="0.3">
      <c r="A19" s="7">
        <v>46068</v>
      </c>
      <c r="B19" s="7">
        <f t="shared" si="0"/>
        <v>46068</v>
      </c>
      <c r="C19" s="10">
        <v>0.625</v>
      </c>
      <c r="D19" s="10"/>
      <c r="E19" s="10" t="b">
        <v>0</v>
      </c>
      <c r="F19" s="6" t="s">
        <v>43</v>
      </c>
    </row>
    <row r="20" spans="1:6" ht="15.75" thickBot="1" x14ac:dyDescent="0.3">
      <c r="A20" s="7">
        <v>46069</v>
      </c>
      <c r="B20" s="7">
        <f t="shared" si="0"/>
        <v>46069</v>
      </c>
      <c r="C20" s="10">
        <v>0.25</v>
      </c>
      <c r="D20" s="10"/>
      <c r="E20" s="10" t="b">
        <v>0</v>
      </c>
      <c r="F20" s="6" t="s">
        <v>44</v>
      </c>
    </row>
    <row r="21" spans="1:6" ht="15.75" thickBot="1" x14ac:dyDescent="0.3">
      <c r="A21" s="7">
        <v>46074</v>
      </c>
      <c r="B21" s="7">
        <f t="shared" si="0"/>
        <v>46074</v>
      </c>
      <c r="C21" s="10">
        <v>0.5</v>
      </c>
      <c r="D21" s="10"/>
      <c r="E21" s="10" t="b">
        <v>0</v>
      </c>
      <c r="F21" s="6" t="s">
        <v>45</v>
      </c>
    </row>
    <row r="22" spans="1:6" ht="15.75" thickBot="1" x14ac:dyDescent="0.3">
      <c r="A22" s="7">
        <v>46075</v>
      </c>
      <c r="B22" s="7">
        <f t="shared" si="0"/>
        <v>46075</v>
      </c>
      <c r="C22" s="10">
        <v>0.41666666666666669</v>
      </c>
      <c r="D22" s="10"/>
      <c r="E22" s="10" t="b">
        <v>0</v>
      </c>
      <c r="F22" s="6" t="s">
        <v>46</v>
      </c>
    </row>
    <row r="23" spans="1:6" ht="15.75" thickBot="1" x14ac:dyDescent="0.3">
      <c r="A23" s="7">
        <v>46075</v>
      </c>
      <c r="B23" s="7">
        <f t="shared" si="0"/>
        <v>46075</v>
      </c>
      <c r="C23" s="10">
        <v>0.58333333333333337</v>
      </c>
      <c r="D23" s="10"/>
      <c r="E23" s="10" t="b">
        <v>0</v>
      </c>
      <c r="F23" s="6" t="s">
        <v>47</v>
      </c>
    </row>
    <row r="24" spans="1:6" ht="15.75" thickBot="1" x14ac:dyDescent="0.3">
      <c r="A24" s="11">
        <v>46084</v>
      </c>
      <c r="B24" s="7">
        <v>46088</v>
      </c>
      <c r="C24" s="6"/>
      <c r="D24" s="10"/>
      <c r="E24" s="10" t="b">
        <v>1</v>
      </c>
      <c r="F24" s="6" t="s">
        <v>48</v>
      </c>
    </row>
    <row r="25" spans="1:6" ht="15.75" thickBot="1" x14ac:dyDescent="0.3">
      <c r="A25" s="7">
        <v>46086</v>
      </c>
      <c r="B25" s="7">
        <f t="shared" si="0"/>
        <v>46086</v>
      </c>
      <c r="C25" s="10">
        <v>0.79166666666666663</v>
      </c>
      <c r="D25" s="10"/>
      <c r="E25" s="10" t="b">
        <v>0</v>
      </c>
      <c r="F25" s="6" t="s">
        <v>49</v>
      </c>
    </row>
    <row r="26" spans="1:6" ht="15.75" thickBot="1" x14ac:dyDescent="0.3">
      <c r="A26" s="7">
        <v>46087</v>
      </c>
      <c r="B26" s="7">
        <f t="shared" si="0"/>
        <v>46087</v>
      </c>
      <c r="C26" s="10">
        <v>0.79166666666666663</v>
      </c>
      <c r="D26" s="10"/>
      <c r="E26" s="10" t="b">
        <v>0</v>
      </c>
      <c r="F26" s="6" t="s">
        <v>50</v>
      </c>
    </row>
    <row r="27" spans="1:6" ht="15.75" thickBot="1" x14ac:dyDescent="0.3">
      <c r="A27" s="7">
        <v>46095</v>
      </c>
      <c r="B27" s="7">
        <f t="shared" si="0"/>
        <v>46095</v>
      </c>
      <c r="C27" s="10">
        <v>0.33333333333333331</v>
      </c>
      <c r="D27" s="10"/>
      <c r="E27" s="10" t="b">
        <v>0</v>
      </c>
      <c r="F27" s="6" t="s">
        <v>51</v>
      </c>
    </row>
    <row r="28" spans="1:6" ht="15.75" thickBot="1" x14ac:dyDescent="0.3">
      <c r="A28" s="7">
        <v>46095</v>
      </c>
      <c r="B28" s="7">
        <f t="shared" si="0"/>
        <v>46095</v>
      </c>
      <c r="C28" s="10">
        <v>0.77083333333333337</v>
      </c>
      <c r="D28" s="10"/>
      <c r="E28" s="10" t="b">
        <v>0</v>
      </c>
      <c r="F28" s="6" t="s">
        <v>52</v>
      </c>
    </row>
    <row r="29" spans="1:6" ht="15.75" thickBot="1" x14ac:dyDescent="0.3">
      <c r="A29" s="7">
        <v>46100</v>
      </c>
      <c r="B29" s="7">
        <f t="shared" si="0"/>
        <v>46100</v>
      </c>
      <c r="C29" s="10">
        <v>0.625</v>
      </c>
      <c r="D29" s="10"/>
      <c r="E29" s="10" t="b">
        <v>0</v>
      </c>
      <c r="F29" s="6" t="s">
        <v>53</v>
      </c>
    </row>
    <row r="30" spans="1:6" ht="15.75" thickBot="1" x14ac:dyDescent="0.3">
      <c r="A30" s="7">
        <v>46102</v>
      </c>
      <c r="B30" s="7">
        <f t="shared" si="0"/>
        <v>46102</v>
      </c>
      <c r="C30" s="10">
        <v>0.35416666666666669</v>
      </c>
      <c r="D30" s="10"/>
      <c r="E30" s="10" t="b">
        <v>0</v>
      </c>
      <c r="F30" s="6" t="s">
        <v>54</v>
      </c>
    </row>
    <row r="31" spans="1:6" ht="15.75" thickBot="1" x14ac:dyDescent="0.3">
      <c r="A31" s="7">
        <v>46108</v>
      </c>
      <c r="B31" s="7">
        <f t="shared" si="0"/>
        <v>46108</v>
      </c>
      <c r="C31" s="10">
        <v>0.8125</v>
      </c>
      <c r="D31" s="10"/>
      <c r="E31" s="10" t="b">
        <v>0</v>
      </c>
      <c r="F31" s="6" t="s">
        <v>55</v>
      </c>
    </row>
    <row r="32" spans="1:6" ht="15.75" thickBot="1" x14ac:dyDescent="0.3">
      <c r="A32" s="7">
        <v>46109</v>
      </c>
      <c r="B32" s="7">
        <f t="shared" si="0"/>
        <v>46109</v>
      </c>
      <c r="C32" s="10">
        <v>0.35416666666666669</v>
      </c>
      <c r="D32" s="10"/>
      <c r="E32" s="10" t="b">
        <v>0</v>
      </c>
      <c r="F32" s="6" t="s">
        <v>54</v>
      </c>
    </row>
    <row r="33" spans="1:6" ht="15.75" thickBot="1" x14ac:dyDescent="0.3">
      <c r="A33" s="7">
        <v>46115</v>
      </c>
      <c r="B33" s="7">
        <f t="shared" si="0"/>
        <v>46115</v>
      </c>
      <c r="C33" s="10">
        <v>0.45833333333333331</v>
      </c>
      <c r="D33" s="10"/>
      <c r="E33" s="10" t="b">
        <v>0</v>
      </c>
      <c r="F33" s="6" t="s">
        <v>56</v>
      </c>
    </row>
    <row r="34" spans="1:6" ht="15.75" thickBot="1" x14ac:dyDescent="0.3">
      <c r="A34" s="7">
        <v>46115</v>
      </c>
      <c r="B34" s="7">
        <f t="shared" si="0"/>
        <v>46115</v>
      </c>
      <c r="C34" s="10">
        <v>0.8125</v>
      </c>
      <c r="D34" s="10"/>
      <c r="E34" s="10" t="b">
        <v>0</v>
      </c>
      <c r="F34" s="6" t="s">
        <v>55</v>
      </c>
    </row>
    <row r="35" spans="1:6" ht="15.75" thickBot="1" x14ac:dyDescent="0.3">
      <c r="A35" s="7">
        <v>46117</v>
      </c>
      <c r="B35" s="7">
        <f t="shared" si="0"/>
        <v>46117</v>
      </c>
      <c r="C35" s="6"/>
      <c r="D35" s="10"/>
      <c r="E35" s="10" t="b">
        <v>1</v>
      </c>
      <c r="F35" s="6" t="s">
        <v>57</v>
      </c>
    </row>
    <row r="36" spans="1:6" ht="15.75" thickBot="1" x14ac:dyDescent="0.3">
      <c r="A36" s="7">
        <v>46117</v>
      </c>
      <c r="B36" s="7">
        <f t="shared" si="0"/>
        <v>46117</v>
      </c>
      <c r="C36" s="10">
        <v>0.77083333333333337</v>
      </c>
      <c r="D36" s="10"/>
      <c r="E36" s="10" t="b">
        <v>0</v>
      </c>
      <c r="F36" s="6" t="s">
        <v>58</v>
      </c>
    </row>
    <row r="37" spans="1:6" ht="15.75" thickBot="1" x14ac:dyDescent="0.3">
      <c r="A37" s="7">
        <v>46118</v>
      </c>
      <c r="B37" s="7">
        <f t="shared" si="0"/>
        <v>46118</v>
      </c>
      <c r="C37" s="10">
        <v>0.41666666666666669</v>
      </c>
      <c r="D37" s="10"/>
      <c r="E37" s="10" t="b">
        <v>0</v>
      </c>
      <c r="F37" s="6" t="s">
        <v>59</v>
      </c>
    </row>
    <row r="38" spans="1:6" ht="15.75" thickBot="1" x14ac:dyDescent="0.3">
      <c r="A38" s="7">
        <v>46122</v>
      </c>
      <c r="B38" s="7">
        <f t="shared" si="0"/>
        <v>46122</v>
      </c>
      <c r="C38" s="10">
        <v>0.79166666666666663</v>
      </c>
      <c r="D38" s="10"/>
      <c r="E38" s="10" t="b">
        <v>0</v>
      </c>
      <c r="F38" s="6" t="s">
        <v>60</v>
      </c>
    </row>
    <row r="39" spans="1:6" ht="15.75" thickBot="1" x14ac:dyDescent="0.3">
      <c r="A39" s="7">
        <v>46123</v>
      </c>
      <c r="B39" s="7">
        <f t="shared" si="0"/>
        <v>46123</v>
      </c>
      <c r="C39" s="10">
        <v>0.375</v>
      </c>
      <c r="D39" s="10"/>
      <c r="E39" s="10" t="b">
        <v>0</v>
      </c>
      <c r="F39" s="6" t="s">
        <v>61</v>
      </c>
    </row>
    <row r="40" spans="1:6" ht="15.75" thickBot="1" x14ac:dyDescent="0.3">
      <c r="A40" s="7">
        <v>46124</v>
      </c>
      <c r="B40" s="7">
        <f t="shared" si="0"/>
        <v>46124</v>
      </c>
      <c r="C40" s="10">
        <v>0.41666666666666669</v>
      </c>
      <c r="D40" s="10"/>
      <c r="E40" s="10" t="b">
        <v>0</v>
      </c>
      <c r="F40" s="6" t="s">
        <v>62</v>
      </c>
    </row>
    <row r="41" spans="1:6" ht="15.75" thickBot="1" x14ac:dyDescent="0.3">
      <c r="A41" s="7">
        <v>46127</v>
      </c>
      <c r="B41" s="7">
        <f t="shared" si="0"/>
        <v>46127</v>
      </c>
      <c r="C41" s="10">
        <v>0.75</v>
      </c>
      <c r="D41" s="10"/>
      <c r="E41" s="10" t="b">
        <v>0</v>
      </c>
      <c r="F41" s="6" t="s">
        <v>63</v>
      </c>
    </row>
    <row r="42" spans="1:6" ht="15.75" thickBot="1" x14ac:dyDescent="0.3">
      <c r="A42" s="7">
        <v>46129</v>
      </c>
      <c r="B42" s="7">
        <f t="shared" si="0"/>
        <v>46129</v>
      </c>
      <c r="C42" s="6"/>
      <c r="D42" s="10"/>
      <c r="E42" s="10" t="b">
        <v>1</v>
      </c>
      <c r="F42" s="6" t="s">
        <v>64</v>
      </c>
    </row>
    <row r="43" spans="1:6" ht="15.75" thickBot="1" x14ac:dyDescent="0.3">
      <c r="A43" s="7">
        <v>46130</v>
      </c>
      <c r="B43" s="7">
        <f t="shared" si="0"/>
        <v>46130</v>
      </c>
      <c r="C43" s="10">
        <v>0.375</v>
      </c>
      <c r="D43" s="10"/>
      <c r="E43" s="10" t="b">
        <v>0</v>
      </c>
      <c r="F43" s="6" t="s">
        <v>61</v>
      </c>
    </row>
    <row r="44" spans="1:6" ht="15.75" thickBot="1" x14ac:dyDescent="0.3">
      <c r="A44" s="7">
        <v>46131</v>
      </c>
      <c r="B44" s="7">
        <f t="shared" si="0"/>
        <v>46131</v>
      </c>
      <c r="C44" s="10">
        <v>0.41666666666666669</v>
      </c>
      <c r="D44" s="10"/>
      <c r="E44" s="10" t="b">
        <v>0</v>
      </c>
      <c r="F44" s="6" t="s">
        <v>62</v>
      </c>
    </row>
    <row r="45" spans="1:6" ht="15.75" thickBot="1" x14ac:dyDescent="0.3">
      <c r="A45" s="7">
        <v>46131</v>
      </c>
      <c r="B45" s="7">
        <f t="shared" si="0"/>
        <v>46131</v>
      </c>
      <c r="C45" s="10">
        <v>0.41666666666666669</v>
      </c>
      <c r="D45" s="10"/>
      <c r="E45" s="10" t="b">
        <v>0</v>
      </c>
      <c r="F45" s="6" t="s">
        <v>29</v>
      </c>
    </row>
    <row r="46" spans="1:6" ht="15.75" thickBot="1" x14ac:dyDescent="0.3">
      <c r="A46" s="7">
        <v>46137</v>
      </c>
      <c r="B46" s="7">
        <f t="shared" si="0"/>
        <v>46137</v>
      </c>
      <c r="C46" s="10">
        <v>0.375</v>
      </c>
      <c r="D46" s="10"/>
      <c r="E46" s="10" t="b">
        <v>0</v>
      </c>
      <c r="F46" s="6" t="s">
        <v>61</v>
      </c>
    </row>
    <row r="47" spans="1:6" ht="15.75" thickBot="1" x14ac:dyDescent="0.3">
      <c r="A47" s="7">
        <v>46137</v>
      </c>
      <c r="B47" s="7">
        <f t="shared" si="0"/>
        <v>46137</v>
      </c>
      <c r="C47" s="10">
        <v>0.58333333333333337</v>
      </c>
      <c r="D47" s="10"/>
      <c r="E47" s="10" t="b">
        <v>0</v>
      </c>
      <c r="F47" s="6" t="s">
        <v>65</v>
      </c>
    </row>
    <row r="48" spans="1:6" ht="15.75" thickBot="1" x14ac:dyDescent="0.3">
      <c r="A48" s="7">
        <v>46137</v>
      </c>
      <c r="B48" s="7">
        <f t="shared" si="0"/>
        <v>46137</v>
      </c>
      <c r="C48" s="10">
        <v>0.75</v>
      </c>
      <c r="D48" s="10"/>
      <c r="E48" s="10" t="b">
        <v>0</v>
      </c>
      <c r="F48" s="6" t="s">
        <v>66</v>
      </c>
    </row>
    <row r="49" spans="1:6" ht="15.75" thickBot="1" x14ac:dyDescent="0.3">
      <c r="A49" s="7">
        <v>46138</v>
      </c>
      <c r="B49" s="7">
        <f t="shared" si="0"/>
        <v>46138</v>
      </c>
      <c r="C49" s="10">
        <v>0.41666666666666669</v>
      </c>
      <c r="D49" s="10"/>
      <c r="E49" s="10" t="b">
        <v>0</v>
      </c>
      <c r="F49" s="6" t="s">
        <v>67</v>
      </c>
    </row>
    <row r="50" spans="1:6" ht="15.75" thickBot="1" x14ac:dyDescent="0.3">
      <c r="A50" s="7">
        <v>46138</v>
      </c>
      <c r="B50" s="7">
        <f t="shared" si="0"/>
        <v>46138</v>
      </c>
      <c r="C50" s="10">
        <v>0.41666666666666669</v>
      </c>
      <c r="D50" s="10"/>
      <c r="E50" s="10" t="b">
        <v>0</v>
      </c>
      <c r="F50" s="6" t="s">
        <v>62</v>
      </c>
    </row>
    <row r="51" spans="1:6" ht="15.75" thickBot="1" x14ac:dyDescent="0.3">
      <c r="A51" s="7">
        <v>46143</v>
      </c>
      <c r="B51" s="7">
        <f t="shared" si="0"/>
        <v>46143</v>
      </c>
      <c r="C51" s="10">
        <v>0.5</v>
      </c>
      <c r="D51" s="10"/>
      <c r="E51" s="10" t="b">
        <v>0</v>
      </c>
      <c r="F51" s="6" t="s">
        <v>68</v>
      </c>
    </row>
    <row r="52" spans="1:6" ht="15.75" thickBot="1" x14ac:dyDescent="0.3">
      <c r="A52" s="7">
        <v>46144</v>
      </c>
      <c r="B52" s="7">
        <f t="shared" si="0"/>
        <v>46144</v>
      </c>
      <c r="C52" s="10">
        <v>0.375</v>
      </c>
      <c r="D52" s="10"/>
      <c r="E52" s="10" t="b">
        <v>0</v>
      </c>
      <c r="F52" s="6" t="s">
        <v>61</v>
      </c>
    </row>
    <row r="53" spans="1:6" ht="15.75" thickBot="1" x14ac:dyDescent="0.3">
      <c r="A53" s="7">
        <v>46151</v>
      </c>
      <c r="B53" s="7">
        <f t="shared" si="0"/>
        <v>46151</v>
      </c>
      <c r="C53" s="10">
        <v>0.375</v>
      </c>
      <c r="D53" s="10"/>
      <c r="E53" s="10" t="b">
        <v>0</v>
      </c>
      <c r="F53" s="6" t="s">
        <v>61</v>
      </c>
    </row>
    <row r="54" spans="1:6" ht="15.75" thickBot="1" x14ac:dyDescent="0.3">
      <c r="A54" s="7">
        <v>46158</v>
      </c>
      <c r="B54" s="7">
        <f t="shared" si="0"/>
        <v>46158</v>
      </c>
      <c r="C54" s="10">
        <v>0.375</v>
      </c>
      <c r="D54" s="10"/>
      <c r="E54" s="10" t="b">
        <v>0</v>
      </c>
      <c r="F54" s="6" t="s">
        <v>61</v>
      </c>
    </row>
    <row r="55" spans="1:6" ht="15.75" thickBot="1" x14ac:dyDescent="0.3">
      <c r="A55" s="7">
        <v>46159</v>
      </c>
      <c r="B55" s="7">
        <f t="shared" si="0"/>
        <v>46159</v>
      </c>
      <c r="C55" s="10">
        <v>0.41666666666666669</v>
      </c>
      <c r="D55" s="10"/>
      <c r="E55" s="10" t="b">
        <v>0</v>
      </c>
      <c r="F55" s="6" t="s">
        <v>29</v>
      </c>
    </row>
    <row r="56" spans="1:6" ht="15.75" thickBot="1" x14ac:dyDescent="0.3">
      <c r="A56" s="7">
        <v>46167</v>
      </c>
      <c r="B56" s="7">
        <f t="shared" si="0"/>
        <v>46167</v>
      </c>
      <c r="C56" s="10">
        <v>0.45833333333333331</v>
      </c>
      <c r="D56" s="10"/>
      <c r="E56" s="10" t="b">
        <v>0</v>
      </c>
      <c r="F56" s="6" t="s">
        <v>69</v>
      </c>
    </row>
    <row r="57" spans="1:6" ht="15.75" thickBot="1" x14ac:dyDescent="0.3">
      <c r="A57" s="7">
        <v>46172</v>
      </c>
      <c r="B57" s="7">
        <f t="shared" si="0"/>
        <v>46172</v>
      </c>
      <c r="C57" s="10">
        <v>0.5</v>
      </c>
      <c r="D57" s="10"/>
      <c r="E57" s="10" t="b">
        <v>0</v>
      </c>
      <c r="F57" s="6" t="s">
        <v>70</v>
      </c>
    </row>
    <row r="58" spans="1:6" ht="15.75" thickBot="1" x14ac:dyDescent="0.3">
      <c r="A58" s="7">
        <v>46173</v>
      </c>
      <c r="B58" s="7">
        <f t="shared" si="0"/>
        <v>46173</v>
      </c>
      <c r="C58" s="10">
        <v>0.45833333333333331</v>
      </c>
      <c r="D58" s="10"/>
      <c r="E58" s="10" t="b">
        <v>0</v>
      </c>
      <c r="F58" s="6" t="s">
        <v>71</v>
      </c>
    </row>
    <row r="59" spans="1:6" ht="15.75" thickBot="1" x14ac:dyDescent="0.3">
      <c r="A59" s="7">
        <v>46187</v>
      </c>
      <c r="B59" s="7">
        <f t="shared" si="0"/>
        <v>46187</v>
      </c>
      <c r="C59" s="10">
        <v>0.41666666666666669</v>
      </c>
      <c r="D59" s="10"/>
      <c r="E59" s="10" t="b">
        <v>0</v>
      </c>
      <c r="F59" s="6" t="s">
        <v>72</v>
      </c>
    </row>
    <row r="60" spans="1:6" ht="15.75" thickBot="1" x14ac:dyDescent="0.3">
      <c r="A60" s="7">
        <v>46193</v>
      </c>
      <c r="B60" s="7">
        <f t="shared" si="0"/>
        <v>46193</v>
      </c>
      <c r="C60" s="10">
        <v>0.5</v>
      </c>
      <c r="D60" s="10"/>
      <c r="E60" s="10" t="b">
        <v>0</v>
      </c>
      <c r="F60" s="6" t="s">
        <v>73</v>
      </c>
    </row>
    <row r="61" spans="1:6" ht="15.75" thickBot="1" x14ac:dyDescent="0.3">
      <c r="A61" s="7">
        <v>46194</v>
      </c>
      <c r="B61" s="7">
        <f t="shared" si="0"/>
        <v>46194</v>
      </c>
      <c r="C61" s="10">
        <v>0.375</v>
      </c>
      <c r="D61" s="10"/>
      <c r="E61" s="10" t="b">
        <v>0</v>
      </c>
      <c r="F61" s="6" t="s">
        <v>74</v>
      </c>
    </row>
    <row r="62" spans="1:6" ht="15.75" thickBot="1" x14ac:dyDescent="0.3">
      <c r="A62" s="11">
        <v>46199</v>
      </c>
      <c r="B62" s="7">
        <v>46201</v>
      </c>
      <c r="C62" s="10">
        <v>0.625</v>
      </c>
      <c r="D62" s="10"/>
      <c r="E62" s="10" t="b">
        <v>0</v>
      </c>
      <c r="F62" s="6" t="s">
        <v>75</v>
      </c>
    </row>
    <row r="63" spans="1:6" ht="15.75" thickBot="1" x14ac:dyDescent="0.3">
      <c r="A63" s="11">
        <v>46209</v>
      </c>
      <c r="B63" s="7">
        <v>46217</v>
      </c>
      <c r="C63" s="6"/>
      <c r="D63" s="10"/>
      <c r="E63" s="10" t="b">
        <v>1</v>
      </c>
      <c r="F63" s="6" t="s">
        <v>76</v>
      </c>
    </row>
    <row r="64" spans="1:6" ht="15.75" thickBot="1" x14ac:dyDescent="0.3">
      <c r="A64" s="11">
        <v>46230</v>
      </c>
      <c r="B64" s="7">
        <v>46246</v>
      </c>
      <c r="C64" s="6"/>
      <c r="D64" s="10"/>
      <c r="E64" s="10" t="b">
        <v>1</v>
      </c>
      <c r="F64" s="6" t="s">
        <v>77</v>
      </c>
    </row>
    <row r="65" spans="1:6" ht="15.75" thickBot="1" x14ac:dyDescent="0.3">
      <c r="A65" s="7">
        <v>46242</v>
      </c>
      <c r="B65" s="7">
        <f t="shared" si="0"/>
        <v>46242</v>
      </c>
      <c r="C65" s="10">
        <v>0.70833333333333337</v>
      </c>
      <c r="D65" s="10"/>
      <c r="E65" s="10" t="b">
        <v>0</v>
      </c>
      <c r="F65" s="6" t="s">
        <v>78</v>
      </c>
    </row>
    <row r="66" spans="1:6" ht="15.75" thickBot="1" x14ac:dyDescent="0.3">
      <c r="A66" s="7">
        <v>46249</v>
      </c>
      <c r="B66" s="7">
        <f t="shared" si="0"/>
        <v>46249</v>
      </c>
      <c r="C66" s="10">
        <v>0.375</v>
      </c>
      <c r="D66" s="10"/>
      <c r="E66" s="10" t="b">
        <v>0</v>
      </c>
      <c r="F66" s="6" t="s">
        <v>79</v>
      </c>
    </row>
    <row r="67" spans="1:6" ht="15.75" thickBot="1" x14ac:dyDescent="0.3">
      <c r="A67" s="7">
        <v>46250</v>
      </c>
      <c r="B67" s="7">
        <f t="shared" ref="B67:B94" si="1">A67</f>
        <v>46250</v>
      </c>
      <c r="C67" s="10">
        <v>0.41666666666666669</v>
      </c>
      <c r="D67" s="10"/>
      <c r="E67" s="10" t="b">
        <v>0</v>
      </c>
      <c r="F67" s="6" t="s">
        <v>29</v>
      </c>
    </row>
    <row r="68" spans="1:6" ht="15.75" thickBot="1" x14ac:dyDescent="0.3">
      <c r="A68" s="7">
        <v>46256</v>
      </c>
      <c r="B68" s="7">
        <f t="shared" si="1"/>
        <v>46256</v>
      </c>
      <c r="C68" s="10">
        <v>0.75</v>
      </c>
      <c r="D68" s="10"/>
      <c r="E68" s="10" t="b">
        <v>0</v>
      </c>
      <c r="F68" s="6" t="s">
        <v>80</v>
      </c>
    </row>
    <row r="69" spans="1:6" ht="15.75" thickBot="1" x14ac:dyDescent="0.3">
      <c r="A69" s="7">
        <v>46264</v>
      </c>
      <c r="B69" s="7">
        <f t="shared" si="1"/>
        <v>46264</v>
      </c>
      <c r="C69" s="6"/>
      <c r="D69" s="10"/>
      <c r="E69" s="10" t="b">
        <v>1</v>
      </c>
      <c r="F69" s="6" t="s">
        <v>81</v>
      </c>
    </row>
    <row r="70" spans="1:6" ht="15.75" thickBot="1" x14ac:dyDescent="0.3">
      <c r="A70" s="7">
        <v>46270</v>
      </c>
      <c r="B70" s="7">
        <f t="shared" si="1"/>
        <v>46270</v>
      </c>
      <c r="C70" s="10">
        <v>0.625</v>
      </c>
      <c r="D70" s="10"/>
      <c r="E70" s="10" t="b">
        <v>0</v>
      </c>
      <c r="F70" s="6" t="s">
        <v>82</v>
      </c>
    </row>
    <row r="71" spans="1:6" ht="15.75" thickBot="1" x14ac:dyDescent="0.3">
      <c r="A71" s="7">
        <v>46277</v>
      </c>
      <c r="B71" s="7">
        <f t="shared" si="1"/>
        <v>46277</v>
      </c>
      <c r="C71" s="10">
        <v>0.58333333333333337</v>
      </c>
      <c r="D71" s="10"/>
      <c r="E71" s="10" t="b">
        <v>0</v>
      </c>
      <c r="F71" s="6" t="s">
        <v>83</v>
      </c>
    </row>
    <row r="72" spans="1:6" ht="15.75" thickBot="1" x14ac:dyDescent="0.3">
      <c r="A72" s="7">
        <v>46278</v>
      </c>
      <c r="B72" s="7">
        <f t="shared" si="1"/>
        <v>46278</v>
      </c>
      <c r="C72" s="10">
        <v>0.33333333333333331</v>
      </c>
      <c r="D72" s="10"/>
      <c r="E72" s="10" t="b">
        <v>0</v>
      </c>
      <c r="F72" s="6" t="s">
        <v>84</v>
      </c>
    </row>
    <row r="73" spans="1:6" ht="15.75" thickBot="1" x14ac:dyDescent="0.3">
      <c r="A73" s="7">
        <v>46285</v>
      </c>
      <c r="B73" s="7">
        <f t="shared" si="1"/>
        <v>46285</v>
      </c>
      <c r="C73" s="10">
        <v>0.41666666666666669</v>
      </c>
      <c r="D73" s="10"/>
      <c r="E73" s="10" t="b">
        <v>0</v>
      </c>
      <c r="F73" s="6" t="s">
        <v>29</v>
      </c>
    </row>
    <row r="74" spans="1:6" ht="15.75" thickBot="1" x14ac:dyDescent="0.3">
      <c r="A74" s="11">
        <v>46290</v>
      </c>
      <c r="B74" s="7">
        <v>46294</v>
      </c>
      <c r="C74" s="6"/>
      <c r="D74" s="10"/>
      <c r="E74" s="10" t="b">
        <v>1</v>
      </c>
      <c r="F74" s="6" t="s">
        <v>85</v>
      </c>
    </row>
    <row r="75" spans="1:6" ht="15.75" thickBot="1" x14ac:dyDescent="0.3">
      <c r="A75" s="7">
        <v>46292</v>
      </c>
      <c r="B75" s="7">
        <f t="shared" si="1"/>
        <v>46292</v>
      </c>
      <c r="C75" s="10">
        <v>0.375</v>
      </c>
      <c r="D75" s="10"/>
      <c r="E75" s="10" t="b">
        <v>0</v>
      </c>
      <c r="F75" s="6" t="s">
        <v>86</v>
      </c>
    </row>
    <row r="76" spans="1:6" ht="15.75" thickBot="1" x14ac:dyDescent="0.3">
      <c r="A76" s="7">
        <v>46298</v>
      </c>
      <c r="B76" s="7">
        <f t="shared" si="1"/>
        <v>46298</v>
      </c>
      <c r="C76" s="10">
        <v>0.625</v>
      </c>
      <c r="D76" s="10"/>
      <c r="E76" s="10" t="b">
        <v>0</v>
      </c>
      <c r="F76" s="6" t="s">
        <v>87</v>
      </c>
    </row>
    <row r="77" spans="1:6" ht="15.75" thickBot="1" x14ac:dyDescent="0.3">
      <c r="A77" s="7">
        <v>46319</v>
      </c>
      <c r="B77" s="7">
        <f t="shared" si="1"/>
        <v>46319</v>
      </c>
      <c r="C77" s="10">
        <v>0.58333333333333337</v>
      </c>
      <c r="D77" s="10"/>
      <c r="E77" s="10" t="b">
        <v>0</v>
      </c>
      <c r="F77" s="6" t="s">
        <v>88</v>
      </c>
    </row>
    <row r="78" spans="1:6" ht="15.75" thickBot="1" x14ac:dyDescent="0.3">
      <c r="A78" s="7">
        <v>46334</v>
      </c>
      <c r="B78" s="7">
        <f t="shared" si="1"/>
        <v>46334</v>
      </c>
      <c r="C78" s="10">
        <v>0.41666666666666669</v>
      </c>
      <c r="D78" s="10"/>
      <c r="E78" s="10" t="b">
        <v>0</v>
      </c>
      <c r="F78" s="6" t="s">
        <v>72</v>
      </c>
    </row>
    <row r="79" spans="1:6" ht="15.75" thickBot="1" x14ac:dyDescent="0.3">
      <c r="A79" s="7">
        <v>46340</v>
      </c>
      <c r="B79" s="7">
        <f t="shared" si="1"/>
        <v>46340</v>
      </c>
      <c r="C79" s="10">
        <v>0.375</v>
      </c>
      <c r="D79" s="10"/>
      <c r="E79" s="10" t="b">
        <v>0</v>
      </c>
      <c r="F79" s="6" t="s">
        <v>89</v>
      </c>
    </row>
    <row r="80" spans="1:6" ht="15.75" thickBot="1" x14ac:dyDescent="0.3">
      <c r="A80" s="7">
        <v>46341</v>
      </c>
      <c r="B80" s="7">
        <f t="shared" si="1"/>
        <v>46341</v>
      </c>
      <c r="C80" s="10">
        <v>0.45833333333333331</v>
      </c>
      <c r="D80" s="10"/>
      <c r="E80" s="10" t="b">
        <v>0</v>
      </c>
      <c r="F80" s="6" t="s">
        <v>90</v>
      </c>
    </row>
    <row r="81" spans="1:6" ht="15.75" thickBot="1" x14ac:dyDescent="0.3">
      <c r="A81" s="7">
        <v>46347</v>
      </c>
      <c r="B81" s="7">
        <f t="shared" si="1"/>
        <v>46347</v>
      </c>
      <c r="C81" s="10">
        <v>0.58333333333333337</v>
      </c>
      <c r="D81" s="10"/>
      <c r="E81" s="10" t="b">
        <v>0</v>
      </c>
      <c r="F81" s="8" t="s">
        <v>104</v>
      </c>
    </row>
    <row r="82" spans="1:6" ht="15.75" thickBot="1" x14ac:dyDescent="0.3">
      <c r="A82" s="7">
        <v>46347</v>
      </c>
      <c r="B82" s="7">
        <f t="shared" si="1"/>
        <v>46347</v>
      </c>
      <c r="C82" s="10">
        <v>0.625</v>
      </c>
      <c r="D82" s="10"/>
      <c r="E82" s="10" t="b">
        <v>0</v>
      </c>
      <c r="F82" s="6" t="s">
        <v>91</v>
      </c>
    </row>
    <row r="83" spans="1:6" ht="15.75" thickBot="1" x14ac:dyDescent="0.3">
      <c r="A83" s="7">
        <v>46348</v>
      </c>
      <c r="B83" s="7">
        <f t="shared" si="1"/>
        <v>46348</v>
      </c>
      <c r="C83" s="10">
        <v>0.625</v>
      </c>
      <c r="D83" s="10"/>
      <c r="E83" s="10" t="b">
        <v>0</v>
      </c>
      <c r="F83" s="6" t="s">
        <v>91</v>
      </c>
    </row>
    <row r="84" spans="1:6" ht="15.75" thickBot="1" x14ac:dyDescent="0.3">
      <c r="A84" s="7">
        <v>46354</v>
      </c>
      <c r="B84" s="7">
        <f t="shared" si="1"/>
        <v>46354</v>
      </c>
      <c r="C84" s="10">
        <v>0.60416666666666663</v>
      </c>
      <c r="D84" s="10"/>
      <c r="E84" s="10" t="b">
        <v>0</v>
      </c>
      <c r="F84" s="6" t="s">
        <v>92</v>
      </c>
    </row>
    <row r="85" spans="1:6" ht="15.75" thickBot="1" x14ac:dyDescent="0.3">
      <c r="A85" s="11">
        <v>46357</v>
      </c>
      <c r="B85" s="7">
        <v>46380</v>
      </c>
      <c r="C85" s="10">
        <v>0.75</v>
      </c>
      <c r="D85" s="10"/>
      <c r="E85" s="10" t="b">
        <v>0</v>
      </c>
      <c r="F85" s="6" t="s">
        <v>93</v>
      </c>
    </row>
    <row r="86" spans="1:6" ht="15.75" thickBot="1" x14ac:dyDescent="0.3">
      <c r="A86" s="7">
        <v>46358</v>
      </c>
      <c r="B86" s="7">
        <f t="shared" si="1"/>
        <v>46358</v>
      </c>
      <c r="C86" s="10">
        <v>0.79166666666666663</v>
      </c>
      <c r="D86" s="10"/>
      <c r="E86" s="10" t="b">
        <v>0</v>
      </c>
      <c r="F86" s="6" t="s">
        <v>94</v>
      </c>
    </row>
    <row r="87" spans="1:6" ht="15.75" thickBot="1" x14ac:dyDescent="0.3">
      <c r="A87" s="9">
        <v>46360</v>
      </c>
      <c r="B87" s="7">
        <f t="shared" si="1"/>
        <v>46360</v>
      </c>
      <c r="C87" s="10">
        <v>0.77083333333333337</v>
      </c>
      <c r="D87" s="10"/>
      <c r="E87" s="10" t="b">
        <v>0</v>
      </c>
      <c r="F87" s="6" t="s">
        <v>95</v>
      </c>
    </row>
    <row r="88" spans="1:6" ht="15.75" thickBot="1" x14ac:dyDescent="0.3">
      <c r="A88" s="7">
        <v>46361</v>
      </c>
      <c r="B88" s="7">
        <f t="shared" si="1"/>
        <v>46361</v>
      </c>
      <c r="C88" s="10">
        <v>0.60416666666666663</v>
      </c>
      <c r="D88" s="10"/>
      <c r="E88" s="10" t="b">
        <v>0</v>
      </c>
      <c r="F88" s="6" t="s">
        <v>96</v>
      </c>
    </row>
    <row r="89" spans="1:6" ht="15.75" thickBot="1" x14ac:dyDescent="0.3">
      <c r="A89" s="9">
        <v>46361</v>
      </c>
      <c r="B89" s="7">
        <f t="shared" si="1"/>
        <v>46361</v>
      </c>
      <c r="C89" s="6"/>
      <c r="D89" s="10"/>
      <c r="E89" s="10" t="b">
        <v>1</v>
      </c>
      <c r="F89" s="6" t="s">
        <v>97</v>
      </c>
    </row>
    <row r="90" spans="1:6" ht="15.75" thickBot="1" x14ac:dyDescent="0.3">
      <c r="A90" s="7">
        <v>46362</v>
      </c>
      <c r="B90" s="7">
        <f t="shared" si="1"/>
        <v>46362</v>
      </c>
      <c r="C90" s="10">
        <v>0.41666666666666669</v>
      </c>
      <c r="D90" s="10"/>
      <c r="E90" s="10" t="b">
        <v>0</v>
      </c>
      <c r="F90" s="6" t="s">
        <v>29</v>
      </c>
    </row>
    <row r="91" spans="1:6" ht="15.75" thickBot="1" x14ac:dyDescent="0.3">
      <c r="A91" s="7">
        <v>46367</v>
      </c>
      <c r="B91" s="7">
        <f t="shared" si="1"/>
        <v>46367</v>
      </c>
      <c r="C91" s="10">
        <v>0.8125</v>
      </c>
      <c r="D91" s="10"/>
      <c r="E91" s="10" t="b">
        <v>0</v>
      </c>
      <c r="F91" s="6" t="s">
        <v>98</v>
      </c>
    </row>
    <row r="92" spans="1:6" ht="15.75" thickBot="1" x14ac:dyDescent="0.3">
      <c r="A92" s="7">
        <v>46368</v>
      </c>
      <c r="B92" s="7">
        <f t="shared" si="1"/>
        <v>46368</v>
      </c>
      <c r="C92" s="10">
        <v>0.45833333333333331</v>
      </c>
      <c r="D92" s="10"/>
      <c r="E92" s="10" t="b">
        <v>0</v>
      </c>
      <c r="F92" s="6" t="s">
        <v>99</v>
      </c>
    </row>
    <row r="93" spans="1:6" ht="15.75" thickBot="1" x14ac:dyDescent="0.3">
      <c r="A93" s="7">
        <v>46380</v>
      </c>
      <c r="B93" s="7">
        <f t="shared" si="1"/>
        <v>46380</v>
      </c>
      <c r="C93" s="10">
        <v>0.625</v>
      </c>
      <c r="D93" s="10"/>
      <c r="E93" s="10" t="b">
        <v>0</v>
      </c>
      <c r="F93" s="6" t="s">
        <v>105</v>
      </c>
    </row>
    <row r="94" spans="1:6" ht="15.75" thickBot="1" x14ac:dyDescent="0.3">
      <c r="A94" s="7">
        <v>46396</v>
      </c>
      <c r="B94" s="7">
        <f t="shared" si="1"/>
        <v>46396</v>
      </c>
      <c r="C94" s="10">
        <v>0.41666666666666669</v>
      </c>
      <c r="D94" s="10"/>
      <c r="E94" s="10" t="b">
        <v>0</v>
      </c>
      <c r="F94" s="6" t="s">
        <v>27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für import</vt:lpstr>
      <vt:lpstr>rohdaten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Gehrs, Jan Henri</dc:creator>
  <cp:lastModifiedBy>Gehrs, Jan Henri</cp:lastModifiedBy>
  <dcterms:created xsi:type="dcterms:W3CDTF">2013-09-12T15:14:45Z</dcterms:created>
  <dcterms:modified xsi:type="dcterms:W3CDTF">2026-01-06T14:59:12Z</dcterms:modified>
</cp:coreProperties>
</file>